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Волинська область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K54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</t>
        </r>
      </text>
    </comment>
    <comment ref="K62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<sst xmlns="http://schemas.openxmlformats.org/spreadsheetml/2006/main" count="349" uniqueCount="277">
  <si>
    <t>№</t>
  </si>
  <si>
    <t>galynivka@gmail.com</t>
  </si>
  <si>
    <t>krasnostavsr@gmail.com</t>
  </si>
  <si>
    <t>hladchuk_roma@ukr.net</t>
  </si>
  <si>
    <t>bezbafa@yandex.ru</t>
  </si>
  <si>
    <t>mms2109@rambler.ru</t>
  </si>
  <si>
    <t>gapyak_oleksandr@mail.ru</t>
  </si>
  <si>
    <t>ihor.koshytsky@gmail.com</t>
  </si>
  <si>
    <t>ja-artem@yandex.ru</t>
  </si>
  <si>
    <t>kupichiv@rambler.ru</t>
  </si>
  <si>
    <t>radabobly@gmail.com</t>
  </si>
  <si>
    <t>mykola_marchuk@hotmail.com</t>
  </si>
  <si>
    <t>oxana-kmin@ukr.net</t>
  </si>
  <si>
    <t>veko@ratadmin.gov.ua</t>
  </si>
  <si>
    <t>rozh_rajrada@ukr.net</t>
  </si>
  <si>
    <t>kamrada208@ukr.net</t>
  </si>
  <si>
    <t>drozdni_sr@ukr.net</t>
  </si>
  <si>
    <t xml:space="preserve">  
fenko.oleg@mail.ru</t>
  </si>
  <si>
    <t>kovalchuk-viktor@ukr.net</t>
  </si>
  <si>
    <t>kruhynychi@gmail.com</t>
  </si>
  <si>
    <t>nudijenvk@gmail.com</t>
  </si>
  <si>
    <t xml:space="preserve"> rmartinyuk@yandex.ru</t>
  </si>
  <si>
    <t>t.kropyva@ukr.net</t>
  </si>
  <si>
    <t>pisochnenska-rada@rambler.ru</t>
  </si>
  <si>
    <t>lockrada@i.ua</t>
  </si>
  <si>
    <t xml:space="preserve"> lbmrada@ukrpost.ua</t>
  </si>
  <si>
    <t>nelyamakarys@mail.ru</t>
  </si>
  <si>
    <t xml:space="preserve">17.01.20012 </t>
  </si>
  <si>
    <t>CO</t>
  </si>
  <si>
    <t>Main quota:</t>
  </si>
  <si>
    <t>Turіyskyy</t>
  </si>
  <si>
    <t>Methodology replication</t>
  </si>
  <si>
    <t>Lutskyy</t>
  </si>
  <si>
    <t>Ludyn</t>
  </si>
  <si>
    <t>Lychyny</t>
  </si>
  <si>
    <t>Kysylyn</t>
  </si>
  <si>
    <t>Krukhynychі</t>
  </si>
  <si>
    <t>Tur</t>
  </si>
  <si>
    <t>Vichynі</t>
  </si>
  <si>
    <t>Shchuryn</t>
  </si>
  <si>
    <t>Kupychіv</t>
  </si>
  <si>
    <t>Buyany</t>
  </si>
  <si>
    <t>PolІssya</t>
  </si>
  <si>
    <t>Stymul</t>
  </si>
  <si>
    <t>Cherche</t>
  </si>
  <si>
    <t>Kіvertsіvskyy</t>
  </si>
  <si>
    <t>Sylnensk</t>
  </si>
  <si>
    <t>Velytsk</t>
  </si>
  <si>
    <t>Sіltse</t>
  </si>
  <si>
    <t>Shelvіv</t>
  </si>
  <si>
    <t>Nudyzhe</t>
  </si>
  <si>
    <t>Melnyky Rіchytskі</t>
  </si>
  <si>
    <t>Shepel</t>
  </si>
  <si>
    <t>Volodymyr-Volynskyy</t>
  </si>
  <si>
    <t>osn</t>
  </si>
  <si>
    <t>Zhovtneve</t>
  </si>
  <si>
    <t>Khoteshіv</t>
  </si>
  <si>
    <t>Horodyshche</t>
  </si>
  <si>
    <t>Kholonevychі</t>
  </si>
  <si>
    <t>Trostyanets</t>
  </si>
  <si>
    <t>ho</t>
  </si>
  <si>
    <t>Kovelskyy</t>
  </si>
  <si>
    <t>Drozdnі</t>
  </si>
  <si>
    <t>Dorotyshche</t>
  </si>
  <si>
    <t>Pіsochne</t>
  </si>
  <si>
    <t>Vel.porsk</t>
  </si>
  <si>
    <t>ozyutychі</t>
  </si>
  <si>
    <t>Lyubomlskyy</t>
  </si>
  <si>
    <t>Rozhyshchenskyy</t>
  </si>
  <si>
    <t>Voronchyn</t>
  </si>
  <si>
    <t>Bobly</t>
  </si>
  <si>
    <t>Novosіlky</t>
  </si>
  <si>
    <t>Lіsovo</t>
  </si>
  <si>
    <t>Hodomychі</t>
  </si>
  <si>
    <t>Khorokhoryn</t>
  </si>
  <si>
    <t>Topylyshche</t>
  </si>
  <si>
    <t>Rykovychі</t>
  </si>
  <si>
    <t>Bortіv</t>
  </si>
  <si>
    <t>Movnyky</t>
  </si>
  <si>
    <t>Svіtyazkі smolyary</t>
  </si>
  <si>
    <t>Pulmo</t>
  </si>
  <si>
    <t>Polozhyvo</t>
  </si>
  <si>
    <t>Halynіvska</t>
  </si>
  <si>
    <t>Halynіvka</t>
  </si>
  <si>
    <t>Krasnostavska</t>
  </si>
  <si>
    <t>Krasnostav</t>
  </si>
  <si>
    <t>Ludynska</t>
  </si>
  <si>
    <t>Kamіn-Kashyrskyy</t>
  </si>
  <si>
    <t>Cherchenska</t>
  </si>
  <si>
    <t>Khoteshіvska</t>
  </si>
  <si>
    <t>Lychynіvska</t>
  </si>
  <si>
    <t>Kachynska</t>
  </si>
  <si>
    <t>Kachyn</t>
  </si>
  <si>
    <t>Kholonevychіvska</t>
  </si>
  <si>
    <t>Trostyanetska</t>
  </si>
  <si>
    <t>Velytska</t>
  </si>
  <si>
    <t>Drozdnіvska</t>
  </si>
  <si>
    <t>Dorotyshchenska</t>
  </si>
  <si>
    <t>Pіsochnenska</t>
  </si>
  <si>
    <t>Popovychіvska</t>
  </si>
  <si>
    <t>Sіltsіvska</t>
  </si>
  <si>
    <t>Іnіtsіatyva</t>
  </si>
  <si>
    <t>Lokachynskyy</t>
  </si>
  <si>
    <t>Kysylynska</t>
  </si>
  <si>
    <t>Krukhynychіvska</t>
  </si>
  <si>
    <t>ozyutychіvska</t>
  </si>
  <si>
    <t>Kholopychіvska</t>
  </si>
  <si>
    <t>Mankіv</t>
  </si>
  <si>
    <t>Shelvіvska</t>
  </si>
  <si>
    <t>Zabuzka</t>
  </si>
  <si>
    <t>Zabuzhzhya</t>
  </si>
  <si>
    <t>Zachernetska</t>
  </si>
  <si>
    <t>Zacherneche</t>
  </si>
  <si>
    <t>Nudyzhnenska</t>
  </si>
  <si>
    <t>Polapіska</t>
  </si>
  <si>
    <t>Polapy</t>
  </si>
  <si>
    <t>Ratnіvskyy</t>
  </si>
  <si>
    <t>Zabrodіvska</t>
  </si>
  <si>
    <t>Zabrody</t>
  </si>
  <si>
    <t>Rіchytska</t>
  </si>
  <si>
    <t>Vydranytska</t>
  </si>
  <si>
    <t>Vydranytsya</t>
  </si>
  <si>
    <t>Datynska</t>
  </si>
  <si>
    <t>Datyn</t>
  </si>
  <si>
    <t>Zalіska</t>
  </si>
  <si>
    <t>Zalіsy</t>
  </si>
  <si>
    <t>Turska</t>
  </si>
  <si>
    <t>Voronchynska</t>
  </si>
  <si>
    <t>Vіchynіvska</t>
  </si>
  <si>
    <t>Shchurynska</t>
  </si>
  <si>
    <t>Yasenіvska</t>
  </si>
  <si>
    <t>Yasenіvka</t>
  </si>
  <si>
    <t>Kupychіvska</t>
  </si>
  <si>
    <t>Boblіvska</t>
  </si>
  <si>
    <t>Novosіlkіvska</t>
  </si>
  <si>
    <t>Novodvіrska</t>
  </si>
  <si>
    <t>Manevytskyy</t>
  </si>
  <si>
    <t>Budvіkska</t>
  </si>
  <si>
    <t>Kam"yanukha</t>
  </si>
  <si>
    <t>Lіsіvska</t>
  </si>
  <si>
    <t>Lyshnіvska</t>
  </si>
  <si>
    <t>Lyshnіvka</t>
  </si>
  <si>
    <t>Zlahoda</t>
  </si>
  <si>
    <t>Hodomychіvska</t>
  </si>
  <si>
    <t>Buyanіvska</t>
  </si>
  <si>
    <t>Sadіvska</t>
  </si>
  <si>
    <t>Sadіv</t>
  </si>
  <si>
    <t>Khorokhorynska</t>
  </si>
  <si>
    <t>Shepelska</t>
  </si>
  <si>
    <t>Ivanychіvskyy</t>
  </si>
  <si>
    <t>Topylyshchenska</t>
  </si>
  <si>
    <t>Rykovychіvska</t>
  </si>
  <si>
    <t>Buzhankіvska</t>
  </si>
  <si>
    <t>Movnykіvska</t>
  </si>
  <si>
    <t>Shatskyy</t>
  </si>
  <si>
    <t>Hrabіvska</t>
  </si>
  <si>
    <t>Pіshchanska</t>
  </si>
  <si>
    <t>Pіshcha</t>
  </si>
  <si>
    <t>Pulmіvska</t>
  </si>
  <si>
    <t>Samіylychіvska</t>
  </si>
  <si>
    <t>Halynіvskyy</t>
  </si>
  <si>
    <t>Dovіra</t>
  </si>
  <si>
    <t>Zatyshok</t>
  </si>
  <si>
    <t>Krok vpered</t>
  </si>
  <si>
    <t>Krok V Maybutnye</t>
  </si>
  <si>
    <t>LІshchyna</t>
  </si>
  <si>
    <t>Dzherelo</t>
  </si>
  <si>
    <t>Nashі Mrіyi</t>
  </si>
  <si>
    <t>Prolіsok</t>
  </si>
  <si>
    <t>Dobrobut</t>
  </si>
  <si>
    <t>SvІtanok</t>
  </si>
  <si>
    <t>Druzhba</t>
  </si>
  <si>
    <t>Svіtanok</t>
  </si>
  <si>
    <t>Tovarystvo</t>
  </si>
  <si>
    <t>NashaRodyna</t>
  </si>
  <si>
    <t>Shans</t>
  </si>
  <si>
    <t>Stokhіd</t>
  </si>
  <si>
    <t>Ozyutychіvska</t>
  </si>
  <si>
    <t>Dobrosusіdstvo</t>
  </si>
  <si>
    <t>Zabuzhanka</t>
  </si>
  <si>
    <t>Omelno</t>
  </si>
  <si>
    <t>Omelnenska</t>
  </si>
  <si>
    <t>Ovadnіvska</t>
  </si>
  <si>
    <t>Vіdrodzhennya</t>
  </si>
  <si>
    <t>Spіlna Sprava</t>
  </si>
  <si>
    <t>Vіra V Maybutnye</t>
  </si>
  <si>
    <t>PromІn</t>
  </si>
  <si>
    <t>DІbrova</t>
  </si>
  <si>
    <t>Berehynya</t>
  </si>
  <si>
    <t>TurІya</t>
  </si>
  <si>
    <t>Polit Mriyi</t>
  </si>
  <si>
    <t>Dyvosvit</t>
  </si>
  <si>
    <t>Dibrova</t>
  </si>
  <si>
    <t>Viktoriya</t>
  </si>
  <si>
    <t>Mriya</t>
  </si>
  <si>
    <t>Yasenivka</t>
  </si>
  <si>
    <t>Amr Zlahoda</t>
  </si>
  <si>
    <t>Monolit</t>
  </si>
  <si>
    <t>Vidrodzhennya</t>
  </si>
  <si>
    <t>Viche</t>
  </si>
  <si>
    <t>Osmyhovychі</t>
  </si>
  <si>
    <t>Berіzka</t>
  </si>
  <si>
    <t>Mrіya</t>
  </si>
  <si>
    <t>Nadіya</t>
  </si>
  <si>
    <t>MovnykІvska</t>
  </si>
  <si>
    <t>BortnІvska</t>
  </si>
  <si>
    <t>RykovychІvska</t>
  </si>
  <si>
    <t>Shepol-Hrad</t>
  </si>
  <si>
    <t>Tsvіt Sadіv</t>
  </si>
  <si>
    <t>Buyanіvska Nadіya</t>
  </si>
  <si>
    <t>ViktorІya</t>
  </si>
  <si>
    <t>Polissya</t>
  </si>
  <si>
    <t>Perevoznіk Olya</t>
  </si>
  <si>
    <t>Pryymak Valentyna</t>
  </si>
  <si>
    <t>Kucher Serhіy</t>
  </si>
  <si>
    <t>Vasyl Shavuk</t>
  </si>
  <si>
    <t>Oksanaomanyuk</t>
  </si>
  <si>
    <t>Serhіy Pavlіk</t>
  </si>
  <si>
    <t>Marіya Basalyk</t>
  </si>
  <si>
    <t>Kalyuzhna Oksana</t>
  </si>
  <si>
    <t>Stolyaruk Petro</t>
  </si>
  <si>
    <t>Shumanska Hanna</t>
  </si>
  <si>
    <t>Kuzmyk Volodymyr</t>
  </si>
  <si>
    <t>Olena Matvіychuk</t>
  </si>
  <si>
    <t>Oksana Maksіmova</t>
  </si>
  <si>
    <t>Matvіychuk Volodymyr</t>
  </si>
  <si>
    <t>Panasyuk Ruslana</t>
  </si>
  <si>
    <t>Hnatyuk Anatolіy</t>
  </si>
  <si>
    <t>Koretskyy Anatolіy</t>
  </si>
  <si>
    <t>Povkh Lyudmyla</t>
  </si>
  <si>
    <t>Avdіyuk Valentyna</t>
  </si>
  <si>
    <t>Suprunyuk Vasyl</t>
  </si>
  <si>
    <t>Borovskyy Іvan</t>
  </si>
  <si>
    <t>Fenko Oleh</t>
  </si>
  <si>
    <t>Karpenko Serhіy</t>
  </si>
  <si>
    <t>Shymanyuk Halyna</t>
  </si>
  <si>
    <t>Sukha Valentyna</t>
  </si>
  <si>
    <t>Huchukolha</t>
  </si>
  <si>
    <t>Koshytskyy Іhor</t>
  </si>
  <si>
    <t>Hapyak Oleksandr</t>
  </si>
  <si>
    <t>Bernadskyy Bohdan</t>
  </si>
  <si>
    <t>Vіnnіk Halyna</t>
  </si>
  <si>
    <t>Kovalchuk Vіktor</t>
  </si>
  <si>
    <t>Vlasyuk Petro</t>
  </si>
  <si>
    <t>Kіzey Volodymyr</t>
  </si>
  <si>
    <t>Martynyuk Roman</t>
  </si>
  <si>
    <t>Khusenova Olena</t>
  </si>
  <si>
    <t>Hrabarchuk Vіtalіy</t>
  </si>
  <si>
    <t>Svіtlana Hontar</t>
  </si>
  <si>
    <t>Halyna Maksymchuk</t>
  </si>
  <si>
    <t>Lebedyuk Nadіya</t>
  </si>
  <si>
    <t>Shlapak Vasyl</t>
  </si>
  <si>
    <t>Matych Yurіy</t>
  </si>
  <si>
    <t>Derlyuk Marіya</t>
  </si>
  <si>
    <t>Tsaruk Volodymyr</t>
  </si>
  <si>
    <t>Savchuk Valerіy</t>
  </si>
  <si>
    <t>Sahanyuk Yevhenіya</t>
  </si>
  <si>
    <t>Hladchuk Lyudmyla</t>
  </si>
  <si>
    <t>Hudym Valentyna</t>
  </si>
  <si>
    <t>Zadyrey Rostyslav</t>
  </si>
  <si>
    <t>Volynska oblast</t>
  </si>
  <si>
    <t>CO Profiles Database</t>
  </si>
  <si>
    <t>Rayon</t>
  </si>
  <si>
    <t>Village council</t>
  </si>
  <si>
    <t xml:space="preserve">Name of settlement </t>
  </si>
  <si>
    <t>Name of CO</t>
  </si>
  <si>
    <t>Contact person from organization</t>
  </si>
  <si>
    <t>Tel</t>
  </si>
  <si>
    <t xml:space="preserve">e-mail </t>
  </si>
  <si>
    <t>CO legal form</t>
  </si>
  <si>
    <t xml:space="preserve">Date of creation </t>
  </si>
  <si>
    <t>CO registration</t>
  </si>
  <si>
    <t>Participationg HH</t>
  </si>
  <si>
    <t xml:space="preserve">Amount of HH in  % corelation </t>
  </si>
  <si>
    <t>Total amount of participants</t>
  </si>
  <si>
    <t>Total amount of  men</t>
  </si>
  <si>
    <t>Total amount of  women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</si>
</sst>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dd/mm/yy"/>
    <numFmt numFmtId="189" formatCode="dd/mm/yy;@"/>
    <numFmt numFmtId="190" formatCode="dd\.mm\.yyyy;@"/>
    <numFmt numFmtId="191" formatCode="dd\.mm\.yy;@"/>
    <numFmt numFmtId="192" formatCode="0.0"/>
    <numFmt numFmtId="193" formatCode="0;[Red]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mmm/yyyy"/>
    <numFmt numFmtId="200" formatCode="[$-FC19]d\ mmmm\ yyyy\ &quot;г.&quot;"/>
    <numFmt numFmtId="201" formatCode="[$-FC22]d\ mmmm\ yyyy&quot; р.&quot;;@"/>
    <numFmt numFmtId="202" formatCode="[$-F800]dddd\,\ mmmm\ dd\,\ yyyy"/>
    <numFmt numFmtId="203" formatCode="[$-422]d\ mmmm\ yyyy&quot; р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9" fontId="28" fillId="24" borderId="10" xfId="0" applyNumberFormat="1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9" fontId="28" fillId="24" borderId="11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/>
    </xf>
    <xf numFmtId="14" fontId="28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14" fontId="28" fillId="24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14" fontId="28" fillId="24" borderId="0" xfId="0" applyNumberFormat="1" applyFont="1" applyFill="1" applyBorder="1" applyAlignment="1">
      <alignment horizontal="center" vertical="center"/>
    </xf>
    <xf numFmtId="9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24" borderId="12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center" vertical="center"/>
    </xf>
    <xf numFmtId="14" fontId="28" fillId="24" borderId="12" xfId="0" applyNumberFormat="1" applyFont="1" applyFill="1" applyBorder="1" applyAlignment="1">
      <alignment horizontal="center" vertical="center"/>
    </xf>
    <xf numFmtId="9" fontId="28" fillId="24" borderId="12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28" fillId="0" borderId="10" xfId="107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1" fontId="31" fillId="0" borderId="10" xfId="0" applyNumberFormat="1" applyFont="1" applyBorder="1" applyAlignment="1">
      <alignment horizontal="left"/>
    </xf>
    <xf numFmtId="0" fontId="30" fillId="0" borderId="12" xfId="0" applyFont="1" applyFill="1" applyBorder="1" applyAlignment="1" applyProtection="1">
      <alignment horizontal="left"/>
      <protection locked="0"/>
    </xf>
    <xf numFmtId="3" fontId="28" fillId="0" borderId="12" xfId="0" applyNumberFormat="1" applyFont="1" applyFill="1" applyBorder="1" applyAlignment="1" applyProtection="1">
      <alignment horizontal="left" wrapText="1"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1" fontId="31" fillId="0" borderId="12" xfId="0" applyNumberFormat="1" applyFont="1" applyBorder="1" applyAlignment="1">
      <alignment horizontal="left"/>
    </xf>
    <xf numFmtId="0" fontId="28" fillId="0" borderId="12" xfId="107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center" wrapText="1"/>
      <protection locked="0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 applyProtection="1">
      <alignment horizontal="left" wrapText="1"/>
      <protection locked="0"/>
    </xf>
    <xf numFmtId="0" fontId="28" fillId="0" borderId="10" xfId="0" applyFont="1" applyBorder="1" applyAlignment="1" applyProtection="1">
      <alignment horizontal="left"/>
      <protection locked="0"/>
    </xf>
    <xf numFmtId="49" fontId="28" fillId="0" borderId="12" xfId="0" applyNumberFormat="1" applyFont="1" applyFill="1" applyBorder="1" applyAlignment="1">
      <alignment horizontal="left" vertical="center" wrapText="1"/>
    </xf>
    <xf numFmtId="0" fontId="28" fillId="0" borderId="12" xfId="0" applyFont="1" applyBorder="1" applyAlignment="1" applyProtection="1">
      <alignment horizontal="left" wrapText="1"/>
      <protection locked="0"/>
    </xf>
    <xf numFmtId="0" fontId="28" fillId="0" borderId="12" xfId="0" applyFont="1" applyBorder="1" applyAlignment="1" applyProtection="1">
      <alignment horizontal="left"/>
      <protection locked="0"/>
    </xf>
    <xf numFmtId="3" fontId="32" fillId="0" borderId="10" xfId="0" applyNumberFormat="1" applyFont="1" applyFill="1" applyBorder="1" applyAlignment="1" applyProtection="1">
      <alignment horizontal="left" wrapText="1"/>
      <protection locked="0"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3" fontId="32" fillId="0" borderId="12" xfId="0" applyNumberFormat="1" applyFont="1" applyFill="1" applyBorder="1" applyAlignment="1" applyProtection="1">
      <alignment horizontal="left" wrapText="1"/>
      <protection locked="0"/>
    </xf>
    <xf numFmtId="0" fontId="28" fillId="0" borderId="12" xfId="0" applyFont="1" applyFill="1" applyBorder="1" applyAlignment="1" applyProtection="1">
      <alignment horizontal="left" wrapText="1"/>
      <protection locked="0"/>
    </xf>
    <xf numFmtId="14" fontId="28" fillId="0" borderId="12" xfId="0" applyNumberFormat="1" applyFont="1" applyFill="1" applyBorder="1" applyAlignment="1" applyProtection="1">
      <alignment horizontal="left"/>
      <protection locked="0"/>
    </xf>
    <xf numFmtId="3" fontId="28" fillId="0" borderId="10" xfId="0" applyNumberFormat="1" applyFont="1" applyFill="1" applyBorder="1" applyAlignment="1" applyProtection="1">
      <alignment horizontal="left" wrapText="1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wrapText="1"/>
      <protection locked="0"/>
    </xf>
    <xf numFmtId="0" fontId="28" fillId="0" borderId="10" xfId="107" applyFont="1" applyFill="1" applyBorder="1" applyAlignment="1" applyProtection="1">
      <alignment horizontal="left" wrapText="1"/>
      <protection locked="0"/>
    </xf>
    <xf numFmtId="0" fontId="31" fillId="0" borderId="10" xfId="0" applyFont="1" applyBorder="1" applyAlignment="1">
      <alignment horizontal="left"/>
    </xf>
    <xf numFmtId="0" fontId="4" fillId="24" borderId="10" xfId="107" applyFill="1" applyBorder="1" applyAlignment="1" applyProtection="1">
      <alignment horizontal="center" vertical="center"/>
      <protection/>
    </xf>
    <xf numFmtId="0" fontId="28" fillId="0" borderId="10" xfId="107" applyFont="1" applyFill="1" applyBorder="1" applyAlignment="1" applyProtection="1">
      <alignment horizontal="left"/>
      <protection/>
    </xf>
    <xf numFmtId="0" fontId="28" fillId="0" borderId="12" xfId="107" applyFont="1" applyFill="1" applyBorder="1" applyAlignment="1" applyProtection="1">
      <alignment horizontal="left"/>
      <protection/>
    </xf>
    <xf numFmtId="0" fontId="28" fillId="24" borderId="12" xfId="0" applyFont="1" applyFill="1" applyBorder="1" applyAlignment="1">
      <alignment horizontal="left" vertical="center" wrapText="1"/>
    </xf>
    <xf numFmtId="190" fontId="28" fillId="0" borderId="10" xfId="0" applyNumberFormat="1" applyFont="1" applyFill="1" applyBorder="1" applyAlignment="1" applyProtection="1">
      <alignment horizontal="left"/>
      <protection locked="0"/>
    </xf>
    <xf numFmtId="190" fontId="28" fillId="0" borderId="12" xfId="0" applyNumberFormat="1" applyFont="1" applyFill="1" applyBorder="1" applyAlignment="1" applyProtection="1">
      <alignment horizontal="left"/>
      <protection locked="0"/>
    </xf>
    <xf numFmtId="14" fontId="31" fillId="0" borderId="10" xfId="0" applyNumberFormat="1" applyFont="1" applyBorder="1" applyAlignment="1">
      <alignment horizontal="left"/>
    </xf>
    <xf numFmtId="14" fontId="31" fillId="0" borderId="12" xfId="0" applyNumberFormat="1" applyFont="1" applyBorder="1" applyAlignment="1">
      <alignment horizontal="left"/>
    </xf>
    <xf numFmtId="0" fontId="28" fillId="24" borderId="10" xfId="107" applyFont="1" applyFill="1" applyBorder="1" applyAlignment="1" applyProtection="1">
      <alignment horizontal="left" vertical="center"/>
      <protection/>
    </xf>
    <xf numFmtId="0" fontId="28" fillId="24" borderId="12" xfId="107" applyFont="1" applyFill="1" applyBorder="1" applyAlignment="1" applyProtection="1">
      <alignment horizontal="left" vertical="center"/>
      <protection/>
    </xf>
    <xf numFmtId="1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7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28" fillId="24" borderId="1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/>
    </xf>
    <xf numFmtId="14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24" borderId="16" xfId="0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left"/>
      <protection locked="0"/>
    </xf>
    <xf numFmtId="0" fontId="28" fillId="0" borderId="11" xfId="0" applyFont="1" applyFill="1" applyBorder="1" applyAlignment="1" applyProtection="1">
      <alignment horizontal="left" wrapText="1"/>
      <protection locked="0"/>
    </xf>
    <xf numFmtId="0" fontId="28" fillId="0" borderId="11" xfId="0" applyFont="1" applyFill="1" applyBorder="1" applyAlignment="1" applyProtection="1">
      <alignment horizontal="left"/>
      <protection locked="0"/>
    </xf>
    <xf numFmtId="1" fontId="31" fillId="0" borderId="11" xfId="0" applyNumberFormat="1" applyFont="1" applyBorder="1" applyAlignment="1">
      <alignment horizontal="left"/>
    </xf>
    <xf numFmtId="0" fontId="28" fillId="0" borderId="11" xfId="107" applyFont="1" applyFill="1" applyBorder="1" applyAlignment="1" applyProtection="1">
      <alignment horizontal="left"/>
      <protection locked="0"/>
    </xf>
    <xf numFmtId="0" fontId="28" fillId="0" borderId="11" xfId="0" applyFont="1" applyFill="1" applyBorder="1" applyAlignment="1" applyProtection="1">
      <alignment horizontal="center" wrapText="1"/>
      <protection locked="0"/>
    </xf>
    <xf numFmtId="190" fontId="28" fillId="0" borderId="11" xfId="0" applyNumberFormat="1" applyFont="1" applyFill="1" applyBorder="1" applyAlignment="1" applyProtection="1">
      <alignment horizontal="left"/>
      <protection locked="0"/>
    </xf>
    <xf numFmtId="0" fontId="28" fillId="24" borderId="17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/>
    </xf>
    <xf numFmtId="0" fontId="28" fillId="0" borderId="11" xfId="0" applyFont="1" applyBorder="1" applyAlignment="1" applyProtection="1">
      <alignment horizontal="left"/>
      <protection locked="0"/>
    </xf>
    <xf numFmtId="1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107" applyFont="1" applyFill="1" applyBorder="1" applyAlignment="1" applyProtection="1">
      <alignment horizontal="left"/>
      <protection/>
    </xf>
    <xf numFmtId="14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24" borderId="11" xfId="107" applyFont="1" applyFill="1" applyBorder="1" applyAlignment="1" applyProtection="1">
      <alignment horizontal="left" vertical="center"/>
      <protection/>
    </xf>
    <xf numFmtId="3" fontId="28" fillId="0" borderId="11" xfId="0" applyNumberFormat="1" applyFont="1" applyFill="1" applyBorder="1" applyAlignment="1" applyProtection="1">
      <alignment horizontal="left" wrapText="1"/>
      <protection locked="0"/>
    </xf>
    <xf numFmtId="0" fontId="28" fillId="0" borderId="11" xfId="0" applyFont="1" applyBorder="1" applyAlignment="1" applyProtection="1">
      <alignment horizontal="left" wrapText="1"/>
      <protection locked="0"/>
    </xf>
    <xf numFmtId="0" fontId="28" fillId="0" borderId="11" xfId="0" applyFont="1" applyBorder="1" applyAlignment="1" applyProtection="1">
      <alignment horizontal="center" wrapText="1"/>
      <protection locked="0"/>
    </xf>
    <xf numFmtId="14" fontId="31" fillId="0" borderId="11" xfId="0" applyNumberFormat="1" applyFont="1" applyBorder="1" applyAlignment="1">
      <alignment horizontal="left"/>
    </xf>
    <xf numFmtId="14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4" fontId="28" fillId="0" borderId="11" xfId="0" applyNumberFormat="1" applyFont="1" applyFill="1" applyBorder="1" applyAlignment="1" applyProtection="1">
      <alignment horizontal="left"/>
      <protection locked="0"/>
    </xf>
    <xf numFmtId="0" fontId="28" fillId="0" borderId="11" xfId="0" applyFont="1" applyBorder="1" applyAlignment="1">
      <alignment vertical="center"/>
    </xf>
    <xf numFmtId="0" fontId="28" fillId="24" borderId="11" xfId="0" applyFont="1" applyFill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3" fillId="2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29" fillId="2" borderId="14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e 2" xfId="112"/>
    <cellStyle name="Output" xfId="113"/>
    <cellStyle name="Percent" xfId="114"/>
    <cellStyle name="Title" xfId="115"/>
    <cellStyle name="Total" xfId="116"/>
    <cellStyle name="Warning Text" xfId="117"/>
    <cellStyle name="Акцент1" xfId="118"/>
    <cellStyle name="Акцент1 2" xfId="119"/>
    <cellStyle name="Акцент2" xfId="120"/>
    <cellStyle name="Акцент2 2" xfId="121"/>
    <cellStyle name="Акцент3" xfId="122"/>
    <cellStyle name="Акцент3 2" xfId="123"/>
    <cellStyle name="Акцент4" xfId="124"/>
    <cellStyle name="Акцент4 2" xfId="125"/>
    <cellStyle name="Акцент5" xfId="126"/>
    <cellStyle name="Акцент5 2" xfId="127"/>
    <cellStyle name="Акцент6" xfId="128"/>
    <cellStyle name="Акцент6 2" xfId="129"/>
    <cellStyle name="Акцентування1" xfId="130"/>
    <cellStyle name="Акцентування2" xfId="131"/>
    <cellStyle name="Акцентування3" xfId="132"/>
    <cellStyle name="Акцентування4" xfId="133"/>
    <cellStyle name="Акцентування5" xfId="134"/>
    <cellStyle name="Акцентування6" xfId="135"/>
    <cellStyle name="Ввід" xfId="136"/>
    <cellStyle name="Ввод " xfId="137"/>
    <cellStyle name="Ввод  2" xfId="138"/>
    <cellStyle name="Вывод" xfId="139"/>
    <cellStyle name="Вывод 2" xfId="140"/>
    <cellStyle name="Вычисление" xfId="141"/>
    <cellStyle name="Вычисление 2" xfId="142"/>
    <cellStyle name="Добре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3" xfId="148"/>
    <cellStyle name="Заголовок 3 2" xfId="149"/>
    <cellStyle name="Заголовок 4" xfId="150"/>
    <cellStyle name="Заголовок 4 2" xfId="151"/>
    <cellStyle name="Звичайний 2" xfId="152"/>
    <cellStyle name="Зв'язана клітинка" xfId="153"/>
    <cellStyle name="Итог" xfId="154"/>
    <cellStyle name="Итог 2" xfId="155"/>
    <cellStyle name="Контрольна клітинка" xfId="156"/>
    <cellStyle name="Контрольная ячейка" xfId="157"/>
    <cellStyle name="Контрольная ячейка 2" xfId="158"/>
    <cellStyle name="Назва" xfId="159"/>
    <cellStyle name="Название" xfId="160"/>
    <cellStyle name="Название 2" xfId="161"/>
    <cellStyle name="Нейтральный" xfId="162"/>
    <cellStyle name="Нейтральный 2" xfId="163"/>
    <cellStyle name="Обчислення" xfId="164"/>
    <cellStyle name="Обычный 10" xfId="165"/>
    <cellStyle name="Обычный 11" xfId="166"/>
    <cellStyle name="Обычный 12" xfId="167"/>
    <cellStyle name="Обычный 3" xfId="168"/>
    <cellStyle name="Обычный 4" xfId="169"/>
    <cellStyle name="Обычный 5" xfId="170"/>
    <cellStyle name="Обычный 6" xfId="171"/>
    <cellStyle name="Обычный 8" xfId="172"/>
    <cellStyle name="Підсумок" xfId="173"/>
    <cellStyle name="Плохой" xfId="174"/>
    <cellStyle name="Плохой 2" xfId="175"/>
    <cellStyle name="Поганий" xfId="176"/>
    <cellStyle name="Пояснение" xfId="177"/>
    <cellStyle name="Пояснение 2" xfId="178"/>
    <cellStyle name="Примечание" xfId="179"/>
    <cellStyle name="Примечание 2" xfId="180"/>
    <cellStyle name="Примітка" xfId="181"/>
    <cellStyle name="Примітка 2" xfId="182"/>
    <cellStyle name="Результат" xfId="183"/>
    <cellStyle name="Связанная ячейка" xfId="184"/>
    <cellStyle name="Связанная ячейка 2" xfId="185"/>
    <cellStyle name="Середній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Хороший" xfId="191"/>
    <cellStyle name="Хороший 2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ynivka@gmail.com" TargetMode="External" /><Relationship Id="rId2" Type="http://schemas.openxmlformats.org/officeDocument/2006/relationships/hyperlink" Target="mailto:hladchuk_roma@ukr.net" TargetMode="External" /><Relationship Id="rId3" Type="http://schemas.openxmlformats.org/officeDocument/2006/relationships/hyperlink" Target="mailto:bezbafa@yandex.ru" TargetMode="External" /><Relationship Id="rId4" Type="http://schemas.openxmlformats.org/officeDocument/2006/relationships/hyperlink" Target="mailto:krasnostavsr@gmail.com" TargetMode="External" /><Relationship Id="rId5" Type="http://schemas.openxmlformats.org/officeDocument/2006/relationships/hyperlink" Target="mailto:mms2109@rambler.ru" TargetMode="External" /><Relationship Id="rId6" Type="http://schemas.openxmlformats.org/officeDocument/2006/relationships/hyperlink" Target="mailto:gapyak_oleksandr@mail.ru" TargetMode="External" /><Relationship Id="rId7" Type="http://schemas.openxmlformats.org/officeDocument/2006/relationships/hyperlink" Target="mailto:ja-artem@yandex.ru" TargetMode="External" /><Relationship Id="rId8" Type="http://schemas.openxmlformats.org/officeDocument/2006/relationships/hyperlink" Target="mailto:ja-artem@yandex.ru" TargetMode="External" /><Relationship Id="rId9" Type="http://schemas.openxmlformats.org/officeDocument/2006/relationships/hyperlink" Target="mailto:radabobly@gmail.com" TargetMode="External" /><Relationship Id="rId10" Type="http://schemas.openxmlformats.org/officeDocument/2006/relationships/hyperlink" Target="mailto:ja-artem@yandex.ru" TargetMode="External" /><Relationship Id="rId11" Type="http://schemas.openxmlformats.org/officeDocument/2006/relationships/hyperlink" Target="mailto:ja-artem@yandex.ru" TargetMode="External" /><Relationship Id="rId12" Type="http://schemas.openxmlformats.org/officeDocument/2006/relationships/hyperlink" Target="mailto:drozdni_sr@ukr.net" TargetMode="External" /><Relationship Id="rId13" Type="http://schemas.openxmlformats.org/officeDocument/2006/relationships/hyperlink" Target="mailto:kovalchuk-viktor@ukr.net" TargetMode="External" /><Relationship Id="rId14" Type="http://schemas.openxmlformats.org/officeDocument/2006/relationships/hyperlink" Target="mailto:kruhynychi@gmail.com" TargetMode="External" /><Relationship Id="rId15" Type="http://schemas.openxmlformats.org/officeDocument/2006/relationships/hyperlink" Target="mailto:nudijenvk@gmail.com" TargetMode="External" /><Relationship Id="rId16" Type="http://schemas.openxmlformats.org/officeDocument/2006/relationships/hyperlink" Target="mailto:t.kropyva@ukr.net" TargetMode="External" /><Relationship Id="rId17" Type="http://schemas.openxmlformats.org/officeDocument/2006/relationships/hyperlink" Target="mailto:pisochnenska-rada@rambler.ru" TargetMode="External" /><Relationship Id="rId18" Type="http://schemas.openxmlformats.org/officeDocument/2006/relationships/hyperlink" Target="mailto:lockrada@i.ua" TargetMode="External" /><Relationship Id="rId19" Type="http://schemas.openxmlformats.org/officeDocument/2006/relationships/hyperlink" Target="mailto:nelyamakarys@mail.ru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68"/>
  <sheetViews>
    <sheetView tabSelected="1" zoomScale="160" zoomScaleNormal="1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2" sqref="C52:Q52"/>
    </sheetView>
  </sheetViews>
  <sheetFormatPr defaultColWidth="9.140625" defaultRowHeight="12.75"/>
  <cols>
    <col min="1" max="2" width="3.140625" style="72" customWidth="1"/>
    <col min="3" max="3" width="11.8515625" style="19" customWidth="1"/>
    <col min="4" max="4" width="16.8515625" style="72" customWidth="1"/>
    <col min="5" max="5" width="13.7109375" style="72" customWidth="1"/>
    <col min="6" max="6" width="14.7109375" style="72" customWidth="1"/>
    <col min="7" max="7" width="17.28125" style="72" customWidth="1"/>
    <col min="8" max="8" width="13.8515625" style="72" customWidth="1"/>
    <col min="9" max="9" width="23.00390625" style="72" customWidth="1"/>
    <col min="10" max="10" width="12.421875" style="72" customWidth="1"/>
    <col min="11" max="11" width="16.57421875" style="72" customWidth="1"/>
    <col min="12" max="12" width="11.8515625" style="72" customWidth="1"/>
    <col min="13" max="13" width="12.00390625" style="72" customWidth="1"/>
    <col min="14" max="14" width="13.421875" style="72" customWidth="1"/>
    <col min="15" max="15" width="11.28125" style="72" customWidth="1"/>
    <col min="16" max="16" width="12.140625" style="72" customWidth="1"/>
    <col min="17" max="17" width="12.00390625" style="72" customWidth="1"/>
    <col min="18" max="16384" width="9.140625" style="72" customWidth="1"/>
  </cols>
  <sheetData>
    <row r="1" spans="1:17" ht="15" customHeight="1">
      <c r="A1" s="138" t="s">
        <v>261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8" customHeight="1">
      <c r="A2" s="139" t="s">
        <v>260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6" ht="18">
      <c r="C3" s="73" t="s">
        <v>29</v>
      </c>
      <c r="D3" s="13"/>
      <c r="E3" s="13"/>
      <c r="F3" s="13"/>
    </row>
    <row r="4" spans="4:6" ht="18.75" thickBot="1">
      <c r="D4" s="74"/>
      <c r="E4" s="74"/>
      <c r="F4" s="74"/>
    </row>
    <row r="5" spans="1:190" s="76" customFormat="1" ht="64.5" thickBot="1">
      <c r="A5" s="24" t="s">
        <v>0</v>
      </c>
      <c r="B5" s="25"/>
      <c r="C5" s="144" t="s">
        <v>262</v>
      </c>
      <c r="D5" s="144" t="s">
        <v>263</v>
      </c>
      <c r="E5" s="144" t="s">
        <v>264</v>
      </c>
      <c r="F5" s="144" t="s">
        <v>265</v>
      </c>
      <c r="G5" s="144" t="s">
        <v>266</v>
      </c>
      <c r="H5" s="144" t="s">
        <v>267</v>
      </c>
      <c r="I5" s="144" t="s">
        <v>268</v>
      </c>
      <c r="J5" s="144" t="s">
        <v>269</v>
      </c>
      <c r="K5" s="144" t="s">
        <v>270</v>
      </c>
      <c r="L5" s="144" t="s">
        <v>271</v>
      </c>
      <c r="M5" s="144" t="s">
        <v>272</v>
      </c>
      <c r="N5" s="144" t="s">
        <v>273</v>
      </c>
      <c r="O5" s="144" t="s">
        <v>274</v>
      </c>
      <c r="P5" s="144" t="s">
        <v>275</v>
      </c>
      <c r="Q5" s="145" t="s">
        <v>276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</row>
    <row r="6" spans="1:190" s="77" customFormat="1" ht="12.75">
      <c r="A6" s="128">
        <v>1</v>
      </c>
      <c r="B6" s="8">
        <v>1</v>
      </c>
      <c r="C6" s="119" t="s">
        <v>53</v>
      </c>
      <c r="D6" s="87" t="s">
        <v>82</v>
      </c>
      <c r="E6" s="87" t="s">
        <v>83</v>
      </c>
      <c r="F6" s="88" t="s">
        <v>160</v>
      </c>
      <c r="G6" s="89" t="s">
        <v>259</v>
      </c>
      <c r="H6" s="90">
        <v>80986054226</v>
      </c>
      <c r="I6" s="91" t="s">
        <v>1</v>
      </c>
      <c r="J6" s="92" t="s">
        <v>54</v>
      </c>
      <c r="K6" s="93">
        <v>38890</v>
      </c>
      <c r="L6" s="10">
        <v>38890</v>
      </c>
      <c r="M6" s="8">
        <v>114</v>
      </c>
      <c r="N6" s="6">
        <v>1</v>
      </c>
      <c r="O6" s="8">
        <f>P6+Q6</f>
        <v>320</v>
      </c>
      <c r="P6" s="8">
        <v>136</v>
      </c>
      <c r="Q6" s="94">
        <v>184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s="78" customFormat="1" ht="12.75">
      <c r="A7" s="140"/>
      <c r="B7" s="7">
        <v>2</v>
      </c>
      <c r="C7" s="120"/>
      <c r="D7" s="26" t="s">
        <v>84</v>
      </c>
      <c r="E7" s="26" t="s">
        <v>85</v>
      </c>
      <c r="F7" s="27" t="s">
        <v>161</v>
      </c>
      <c r="G7" s="28" t="s">
        <v>258</v>
      </c>
      <c r="H7" s="27">
        <v>80968425685</v>
      </c>
      <c r="I7" s="29" t="s">
        <v>2</v>
      </c>
      <c r="J7" s="30" t="s">
        <v>28</v>
      </c>
      <c r="K7" s="58">
        <v>40933</v>
      </c>
      <c r="L7" s="12">
        <v>40967</v>
      </c>
      <c r="M7" s="5">
        <v>187</v>
      </c>
      <c r="N7" s="3">
        <v>1</v>
      </c>
      <c r="O7" s="7">
        <f aca="true" t="shared" si="0" ref="O7:O34">P7+Q7</f>
        <v>487</v>
      </c>
      <c r="P7" s="5">
        <v>233</v>
      </c>
      <c r="Q7" s="82">
        <v>254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s="77" customFormat="1" ht="12.75">
      <c r="A8" s="140"/>
      <c r="B8" s="7">
        <v>3</v>
      </c>
      <c r="C8" s="120"/>
      <c r="D8" s="26" t="s">
        <v>86</v>
      </c>
      <c r="E8" s="26" t="s">
        <v>33</v>
      </c>
      <c r="F8" s="27" t="s">
        <v>162</v>
      </c>
      <c r="G8" s="28" t="s">
        <v>257</v>
      </c>
      <c r="H8" s="31">
        <v>80969563728</v>
      </c>
      <c r="I8" s="29" t="s">
        <v>3</v>
      </c>
      <c r="J8" s="30" t="s">
        <v>28</v>
      </c>
      <c r="K8" s="58">
        <v>40872</v>
      </c>
      <c r="L8" s="12">
        <v>40947</v>
      </c>
      <c r="M8" s="7">
        <v>199</v>
      </c>
      <c r="N8" s="3">
        <v>0.91</v>
      </c>
      <c r="O8" s="7">
        <f t="shared" si="0"/>
        <v>440</v>
      </c>
      <c r="P8" s="7">
        <v>184</v>
      </c>
      <c r="Q8" s="81">
        <v>256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s="77" customFormat="1" ht="13.5" thickBot="1">
      <c r="A9" s="141"/>
      <c r="B9" s="21">
        <v>4</v>
      </c>
      <c r="C9" s="121"/>
      <c r="D9" s="32" t="s">
        <v>182</v>
      </c>
      <c r="E9" s="32" t="s">
        <v>55</v>
      </c>
      <c r="F9" s="33" t="s">
        <v>163</v>
      </c>
      <c r="G9" s="34" t="s">
        <v>256</v>
      </c>
      <c r="H9" s="35">
        <v>80962768101</v>
      </c>
      <c r="I9" s="36" t="s">
        <v>4</v>
      </c>
      <c r="J9" s="30" t="s">
        <v>28</v>
      </c>
      <c r="K9" s="59">
        <v>40870</v>
      </c>
      <c r="L9" s="22">
        <v>40876</v>
      </c>
      <c r="M9" s="21">
        <v>274</v>
      </c>
      <c r="N9" s="23">
        <v>0.92</v>
      </c>
      <c r="O9" s="21">
        <f t="shared" si="0"/>
        <v>326</v>
      </c>
      <c r="P9" s="21">
        <v>156</v>
      </c>
      <c r="Q9" s="86">
        <v>170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s="77" customFormat="1" ht="12.75">
      <c r="A10" s="131">
        <v>2</v>
      </c>
      <c r="B10" s="8">
        <v>1</v>
      </c>
      <c r="C10" s="119" t="s">
        <v>87</v>
      </c>
      <c r="D10" s="95" t="s">
        <v>88</v>
      </c>
      <c r="E10" s="95" t="s">
        <v>44</v>
      </c>
      <c r="F10" s="88" t="s">
        <v>42</v>
      </c>
      <c r="G10" s="89" t="s">
        <v>255</v>
      </c>
      <c r="H10" s="96">
        <v>80968548397</v>
      </c>
      <c r="I10" s="97" t="s">
        <v>15</v>
      </c>
      <c r="J10" s="92" t="s">
        <v>28</v>
      </c>
      <c r="K10" s="93">
        <v>40881</v>
      </c>
      <c r="L10" s="98">
        <v>40843</v>
      </c>
      <c r="M10" s="99">
        <v>540</v>
      </c>
      <c r="N10" s="6">
        <v>1</v>
      </c>
      <c r="O10" s="99">
        <v>1757</v>
      </c>
      <c r="P10" s="8">
        <v>797</v>
      </c>
      <c r="Q10" s="94">
        <v>960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s="79" customFormat="1" ht="22.5">
      <c r="A11" s="136"/>
      <c r="B11" s="7">
        <v>2</v>
      </c>
      <c r="C11" s="120"/>
      <c r="D11" s="38" t="s">
        <v>89</v>
      </c>
      <c r="E11" s="38" t="s">
        <v>56</v>
      </c>
      <c r="F11" s="39" t="s">
        <v>164</v>
      </c>
      <c r="G11" s="40" t="s">
        <v>254</v>
      </c>
      <c r="H11" s="53">
        <v>80335750556</v>
      </c>
      <c r="I11" s="40" t="s">
        <v>15</v>
      </c>
      <c r="J11" s="30" t="s">
        <v>28</v>
      </c>
      <c r="K11" s="58">
        <v>40879</v>
      </c>
      <c r="L11" s="64">
        <v>40918</v>
      </c>
      <c r="M11" s="65">
        <v>318</v>
      </c>
      <c r="N11" s="3">
        <v>1</v>
      </c>
      <c r="O11" s="66">
        <v>682</v>
      </c>
      <c r="P11" s="66">
        <v>327</v>
      </c>
      <c r="Q11" s="83">
        <v>355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s="77" customFormat="1" ht="12.75">
      <c r="A12" s="136"/>
      <c r="B12" s="7">
        <v>3</v>
      </c>
      <c r="C12" s="120"/>
      <c r="D12" s="38" t="s">
        <v>90</v>
      </c>
      <c r="E12" s="38" t="s">
        <v>34</v>
      </c>
      <c r="F12" s="27" t="s">
        <v>165</v>
      </c>
      <c r="G12" s="28" t="s">
        <v>253</v>
      </c>
      <c r="H12" s="27">
        <v>80335794527</v>
      </c>
      <c r="I12" s="40" t="s">
        <v>15</v>
      </c>
      <c r="J12" s="30" t="s">
        <v>28</v>
      </c>
      <c r="K12" s="58">
        <v>40881</v>
      </c>
      <c r="L12" s="64">
        <v>40918</v>
      </c>
      <c r="M12" s="65">
        <v>246</v>
      </c>
      <c r="N12" s="3">
        <v>1</v>
      </c>
      <c r="O12" s="65">
        <v>232</v>
      </c>
      <c r="P12" s="7">
        <v>107</v>
      </c>
      <c r="Q12" s="81">
        <v>125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7" s="1" customFormat="1" ht="13.5" thickBot="1">
      <c r="A13" s="137"/>
      <c r="B13" s="21">
        <v>4</v>
      </c>
      <c r="C13" s="121"/>
      <c r="D13" s="41" t="s">
        <v>91</v>
      </c>
      <c r="E13" s="41" t="s">
        <v>92</v>
      </c>
      <c r="F13" s="42" t="s">
        <v>166</v>
      </c>
      <c r="G13" s="43" t="s">
        <v>252</v>
      </c>
      <c r="H13" s="42">
        <v>80991464604</v>
      </c>
      <c r="I13" s="43" t="s">
        <v>15</v>
      </c>
      <c r="J13" s="37" t="s">
        <v>28</v>
      </c>
      <c r="K13" s="59">
        <v>40881</v>
      </c>
      <c r="L13" s="100" t="s">
        <v>27</v>
      </c>
      <c r="M13" s="100">
        <v>265</v>
      </c>
      <c r="N13" s="23">
        <v>1</v>
      </c>
      <c r="O13" s="100">
        <v>764</v>
      </c>
      <c r="P13" s="100">
        <v>323</v>
      </c>
      <c r="Q13" s="101">
        <v>441</v>
      </c>
    </row>
    <row r="14" spans="1:17" s="1" customFormat="1" ht="12.75">
      <c r="A14" s="131">
        <v>3</v>
      </c>
      <c r="B14" s="8">
        <v>1</v>
      </c>
      <c r="C14" s="119" t="s">
        <v>45</v>
      </c>
      <c r="D14" s="89" t="s">
        <v>46</v>
      </c>
      <c r="E14" s="89" t="s">
        <v>57</v>
      </c>
      <c r="F14" s="88" t="s">
        <v>167</v>
      </c>
      <c r="G14" s="89" t="s">
        <v>251</v>
      </c>
      <c r="H14" s="88">
        <v>80967812041</v>
      </c>
      <c r="I14" s="102" t="s">
        <v>8</v>
      </c>
      <c r="J14" s="92" t="s">
        <v>28</v>
      </c>
      <c r="K14" s="93">
        <v>40889</v>
      </c>
      <c r="L14" s="10">
        <v>40933</v>
      </c>
      <c r="M14" s="8">
        <v>202</v>
      </c>
      <c r="N14" s="6">
        <v>1</v>
      </c>
      <c r="O14" s="8">
        <f t="shared" si="0"/>
        <v>725</v>
      </c>
      <c r="P14" s="8">
        <v>317</v>
      </c>
      <c r="Q14" s="94">
        <v>408</v>
      </c>
    </row>
    <row r="15" spans="1:17" s="1" customFormat="1" ht="12.75">
      <c r="A15" s="140"/>
      <c r="B15" s="7">
        <v>2</v>
      </c>
      <c r="C15" s="120"/>
      <c r="D15" s="28" t="s">
        <v>93</v>
      </c>
      <c r="E15" s="28" t="s">
        <v>58</v>
      </c>
      <c r="F15" s="28" t="s">
        <v>168</v>
      </c>
      <c r="G15" s="70" t="s">
        <v>250</v>
      </c>
      <c r="H15" s="27">
        <v>80964269033</v>
      </c>
      <c r="I15" s="55" t="s">
        <v>8</v>
      </c>
      <c r="J15" s="30" t="s">
        <v>28</v>
      </c>
      <c r="K15" s="58">
        <v>40933</v>
      </c>
      <c r="L15" s="12">
        <v>40890</v>
      </c>
      <c r="M15" s="7">
        <v>287</v>
      </c>
      <c r="N15" s="3">
        <v>1</v>
      </c>
      <c r="O15" s="7">
        <f t="shared" si="0"/>
        <v>716</v>
      </c>
      <c r="P15" s="7">
        <v>334</v>
      </c>
      <c r="Q15" s="81">
        <v>382</v>
      </c>
    </row>
    <row r="16" spans="1:17" s="1" customFormat="1" ht="12.75">
      <c r="A16" s="140"/>
      <c r="B16" s="7">
        <v>3</v>
      </c>
      <c r="C16" s="120"/>
      <c r="D16" s="40" t="s">
        <v>94</v>
      </c>
      <c r="E16" s="40" t="s">
        <v>59</v>
      </c>
      <c r="F16" s="44" t="s">
        <v>169</v>
      </c>
      <c r="G16" s="28" t="s">
        <v>249</v>
      </c>
      <c r="H16" s="27">
        <v>80669423765</v>
      </c>
      <c r="I16" s="55" t="s">
        <v>8</v>
      </c>
      <c r="J16" s="30" t="s">
        <v>28</v>
      </c>
      <c r="K16" s="58">
        <v>40882</v>
      </c>
      <c r="L16" s="64">
        <v>40956</v>
      </c>
      <c r="M16" s="65">
        <v>75</v>
      </c>
      <c r="N16" s="3">
        <v>1</v>
      </c>
      <c r="O16" s="65">
        <v>210</v>
      </c>
      <c r="P16" s="7">
        <v>86</v>
      </c>
      <c r="Q16" s="81">
        <v>124</v>
      </c>
    </row>
    <row r="17" spans="1:17" s="1" customFormat="1" ht="13.5" thickBot="1">
      <c r="A17" s="141"/>
      <c r="B17" s="21">
        <v>4</v>
      </c>
      <c r="C17" s="121"/>
      <c r="D17" s="43" t="s">
        <v>181</v>
      </c>
      <c r="E17" s="43" t="s">
        <v>180</v>
      </c>
      <c r="F17" s="46" t="s">
        <v>170</v>
      </c>
      <c r="G17" s="34" t="s">
        <v>248</v>
      </c>
      <c r="H17" s="47">
        <v>80985130478</v>
      </c>
      <c r="I17" s="56" t="s">
        <v>8</v>
      </c>
      <c r="J17" s="37" t="s">
        <v>60</v>
      </c>
      <c r="K17" s="59">
        <v>40882</v>
      </c>
      <c r="L17" s="103">
        <v>40956</v>
      </c>
      <c r="M17" s="100">
        <v>42</v>
      </c>
      <c r="N17" s="23">
        <v>1</v>
      </c>
      <c r="O17" s="100">
        <v>101</v>
      </c>
      <c r="P17" s="104">
        <v>41</v>
      </c>
      <c r="Q17" s="105">
        <v>60</v>
      </c>
    </row>
    <row r="18" spans="1:17" s="1" customFormat="1" ht="12.75">
      <c r="A18" s="128">
        <v>4</v>
      </c>
      <c r="B18" s="8">
        <v>1</v>
      </c>
      <c r="C18" s="119" t="s">
        <v>61</v>
      </c>
      <c r="D18" s="87" t="s">
        <v>95</v>
      </c>
      <c r="E18" s="89" t="s">
        <v>47</v>
      </c>
      <c r="F18" s="88" t="s">
        <v>171</v>
      </c>
      <c r="G18" s="89" t="s">
        <v>247</v>
      </c>
      <c r="H18" s="88">
        <v>80997401762</v>
      </c>
      <c r="I18" s="106" t="s">
        <v>22</v>
      </c>
      <c r="J18" s="92" t="s">
        <v>28</v>
      </c>
      <c r="K18" s="93">
        <v>40872</v>
      </c>
      <c r="L18" s="10">
        <v>40868</v>
      </c>
      <c r="M18" s="8">
        <v>201</v>
      </c>
      <c r="N18" s="6">
        <v>0.92</v>
      </c>
      <c r="O18" s="8">
        <f t="shared" si="0"/>
        <v>534</v>
      </c>
      <c r="P18" s="8">
        <v>209</v>
      </c>
      <c r="Q18" s="94">
        <v>325</v>
      </c>
    </row>
    <row r="19" spans="1:17" s="1" customFormat="1" ht="12.75">
      <c r="A19" s="142"/>
      <c r="B19" s="7">
        <v>2</v>
      </c>
      <c r="C19" s="126"/>
      <c r="D19" s="26" t="s">
        <v>96</v>
      </c>
      <c r="E19" s="28" t="s">
        <v>62</v>
      </c>
      <c r="F19" s="27" t="s">
        <v>172</v>
      </c>
      <c r="G19" s="28" t="s">
        <v>246</v>
      </c>
      <c r="H19" s="27">
        <v>80508721631</v>
      </c>
      <c r="I19" s="62" t="s">
        <v>16</v>
      </c>
      <c r="J19" s="30"/>
      <c r="K19" s="58">
        <v>40919</v>
      </c>
      <c r="L19" s="12">
        <v>40931</v>
      </c>
      <c r="M19" s="7">
        <v>198</v>
      </c>
      <c r="N19" s="3">
        <v>0.88</v>
      </c>
      <c r="O19" s="7">
        <f t="shared" si="0"/>
        <v>433</v>
      </c>
      <c r="P19" s="7">
        <v>204</v>
      </c>
      <c r="Q19" s="81">
        <v>229</v>
      </c>
    </row>
    <row r="20" spans="1:17" s="1" customFormat="1" ht="12.75">
      <c r="A20" s="142"/>
      <c r="B20" s="7">
        <v>3</v>
      </c>
      <c r="C20" s="126"/>
      <c r="D20" s="26" t="s">
        <v>97</v>
      </c>
      <c r="E20" s="28" t="s">
        <v>63</v>
      </c>
      <c r="F20" s="27" t="s">
        <v>173</v>
      </c>
      <c r="G20" s="28" t="s">
        <v>245</v>
      </c>
      <c r="H20" s="27">
        <v>80990833997</v>
      </c>
      <c r="I20" s="2" t="s">
        <v>21</v>
      </c>
      <c r="J20" s="30" t="s">
        <v>28</v>
      </c>
      <c r="K20" s="58">
        <v>40975</v>
      </c>
      <c r="L20" s="12">
        <v>40990</v>
      </c>
      <c r="M20" s="7">
        <v>186</v>
      </c>
      <c r="N20" s="3">
        <v>1</v>
      </c>
      <c r="O20" s="7">
        <f t="shared" si="0"/>
        <v>508</v>
      </c>
      <c r="P20" s="7">
        <v>240</v>
      </c>
      <c r="Q20" s="81">
        <v>268</v>
      </c>
    </row>
    <row r="21" spans="1:17" s="1" customFormat="1" ht="12.75">
      <c r="A21" s="142"/>
      <c r="B21" s="7">
        <v>4</v>
      </c>
      <c r="C21" s="126"/>
      <c r="D21" s="26" t="s">
        <v>98</v>
      </c>
      <c r="E21" s="28" t="s">
        <v>64</v>
      </c>
      <c r="F21" s="27" t="s">
        <v>174</v>
      </c>
      <c r="G21" s="28" t="s">
        <v>244</v>
      </c>
      <c r="H21" s="27">
        <v>80989099185</v>
      </c>
      <c r="I21" s="62" t="s">
        <v>23</v>
      </c>
      <c r="J21" s="30" t="s">
        <v>28</v>
      </c>
      <c r="K21" s="58">
        <v>39840</v>
      </c>
      <c r="L21" s="12">
        <v>39888</v>
      </c>
      <c r="M21" s="7">
        <v>270</v>
      </c>
      <c r="N21" s="3">
        <v>1</v>
      </c>
      <c r="O21" s="7">
        <f t="shared" si="0"/>
        <v>665</v>
      </c>
      <c r="P21" s="7">
        <v>308</v>
      </c>
      <c r="Q21" s="81">
        <v>357</v>
      </c>
    </row>
    <row r="22" spans="1:17" s="1" customFormat="1" ht="12.75">
      <c r="A22" s="142"/>
      <c r="B22" s="7">
        <v>5</v>
      </c>
      <c r="C22" s="126"/>
      <c r="D22" s="26" t="s">
        <v>99</v>
      </c>
      <c r="E22" s="28" t="s">
        <v>65</v>
      </c>
      <c r="F22" s="27" t="s">
        <v>175</v>
      </c>
      <c r="G22" s="28" t="s">
        <v>243</v>
      </c>
      <c r="H22" s="27">
        <v>80936845832</v>
      </c>
      <c r="I22" s="62" t="s">
        <v>26</v>
      </c>
      <c r="J22" s="30" t="s">
        <v>28</v>
      </c>
      <c r="K22" s="58">
        <v>40813</v>
      </c>
      <c r="L22" s="12">
        <v>40836</v>
      </c>
      <c r="M22" s="7">
        <v>92</v>
      </c>
      <c r="N22" s="3">
        <v>1</v>
      </c>
      <c r="O22" s="7">
        <f t="shared" si="0"/>
        <v>236</v>
      </c>
      <c r="P22" s="7">
        <v>119</v>
      </c>
      <c r="Q22" s="81">
        <v>117</v>
      </c>
    </row>
    <row r="23" spans="1:17" s="1" customFormat="1" ht="13.5" thickBot="1">
      <c r="A23" s="143"/>
      <c r="B23" s="21">
        <v>6</v>
      </c>
      <c r="C23" s="127"/>
      <c r="D23" s="32" t="s">
        <v>100</v>
      </c>
      <c r="E23" s="34" t="s">
        <v>48</v>
      </c>
      <c r="F23" s="47" t="s">
        <v>101</v>
      </c>
      <c r="G23" s="34" t="s">
        <v>242</v>
      </c>
      <c r="H23" s="47">
        <v>80964308760</v>
      </c>
      <c r="I23" s="63" t="s">
        <v>18</v>
      </c>
      <c r="J23" s="37" t="s">
        <v>28</v>
      </c>
      <c r="K23" s="59">
        <v>40815</v>
      </c>
      <c r="L23" s="22">
        <v>40835</v>
      </c>
      <c r="M23" s="21">
        <v>235</v>
      </c>
      <c r="N23" s="23">
        <v>1</v>
      </c>
      <c r="O23" s="21">
        <f t="shared" si="0"/>
        <v>621</v>
      </c>
      <c r="P23" s="21">
        <v>247</v>
      </c>
      <c r="Q23" s="86">
        <v>374</v>
      </c>
    </row>
    <row r="24" spans="1:17" s="1" customFormat="1" ht="12.75">
      <c r="A24" s="131">
        <v>5</v>
      </c>
      <c r="B24" s="8">
        <v>1</v>
      </c>
      <c r="C24" s="119" t="s">
        <v>102</v>
      </c>
      <c r="D24" s="95" t="s">
        <v>103</v>
      </c>
      <c r="E24" s="95" t="s">
        <v>35</v>
      </c>
      <c r="F24" s="88" t="s">
        <v>176</v>
      </c>
      <c r="G24" s="89" t="s">
        <v>241</v>
      </c>
      <c r="H24" s="88">
        <v>80985997574</v>
      </c>
      <c r="I24" s="91" t="s">
        <v>5</v>
      </c>
      <c r="J24" s="92" t="s">
        <v>28</v>
      </c>
      <c r="K24" s="93">
        <v>39724</v>
      </c>
      <c r="L24" s="10">
        <v>39773</v>
      </c>
      <c r="M24" s="8">
        <v>117</v>
      </c>
      <c r="N24" s="6">
        <v>1</v>
      </c>
      <c r="O24" s="8">
        <f t="shared" si="0"/>
        <v>323</v>
      </c>
      <c r="P24" s="8">
        <v>158</v>
      </c>
      <c r="Q24" s="94">
        <v>165</v>
      </c>
    </row>
    <row r="25" spans="1:17" s="1" customFormat="1" ht="23.25" customHeight="1">
      <c r="A25" s="136"/>
      <c r="B25" s="7">
        <v>2</v>
      </c>
      <c r="C25" s="126"/>
      <c r="D25" s="38" t="s">
        <v>104</v>
      </c>
      <c r="E25" s="38" t="s">
        <v>36</v>
      </c>
      <c r="F25" s="27" t="s">
        <v>104</v>
      </c>
      <c r="G25" s="28" t="s">
        <v>240</v>
      </c>
      <c r="H25" s="27">
        <v>80673679159</v>
      </c>
      <c r="I25" s="29" t="s">
        <v>19</v>
      </c>
      <c r="J25" s="30" t="s">
        <v>28</v>
      </c>
      <c r="K25" s="58">
        <v>40870</v>
      </c>
      <c r="L25" s="12">
        <v>40814</v>
      </c>
      <c r="M25" s="7">
        <v>270</v>
      </c>
      <c r="N25" s="3">
        <v>1</v>
      </c>
      <c r="O25" s="7">
        <f t="shared" si="0"/>
        <v>667</v>
      </c>
      <c r="P25" s="7">
        <v>255</v>
      </c>
      <c r="Q25" s="81">
        <v>412</v>
      </c>
    </row>
    <row r="26" spans="1:17" s="1" customFormat="1" ht="12.75">
      <c r="A26" s="136"/>
      <c r="B26" s="7">
        <v>3</v>
      </c>
      <c r="C26" s="126"/>
      <c r="D26" s="38" t="s">
        <v>105</v>
      </c>
      <c r="E26" s="38" t="s">
        <v>66</v>
      </c>
      <c r="F26" s="27" t="s">
        <v>177</v>
      </c>
      <c r="G26" s="28" t="s">
        <v>239</v>
      </c>
      <c r="H26" s="27">
        <v>80958893500</v>
      </c>
      <c r="I26" s="29" t="s">
        <v>6</v>
      </c>
      <c r="J26" s="30" t="s">
        <v>28</v>
      </c>
      <c r="K26" s="58">
        <v>40698</v>
      </c>
      <c r="L26" s="12">
        <v>40339</v>
      </c>
      <c r="M26" s="7">
        <v>160</v>
      </c>
      <c r="N26" s="3">
        <v>1</v>
      </c>
      <c r="O26" s="7">
        <f t="shared" si="0"/>
        <v>384</v>
      </c>
      <c r="P26" s="7">
        <v>168</v>
      </c>
      <c r="Q26" s="81">
        <v>216</v>
      </c>
    </row>
    <row r="27" spans="1:17" s="1" customFormat="1" ht="12.75">
      <c r="A27" s="136"/>
      <c r="B27" s="7">
        <v>4</v>
      </c>
      <c r="C27" s="126"/>
      <c r="D27" s="38" t="s">
        <v>106</v>
      </c>
      <c r="E27" s="38" t="s">
        <v>107</v>
      </c>
      <c r="F27" s="27" t="s">
        <v>178</v>
      </c>
      <c r="G27" s="28" t="s">
        <v>238</v>
      </c>
      <c r="H27" s="27">
        <v>80974083074</v>
      </c>
      <c r="I27" s="71" t="s">
        <v>7</v>
      </c>
      <c r="J27" s="30" t="s">
        <v>28</v>
      </c>
      <c r="K27" s="58">
        <v>40815</v>
      </c>
      <c r="L27" s="12">
        <v>40821</v>
      </c>
      <c r="M27" s="7">
        <v>281</v>
      </c>
      <c r="N27" s="3">
        <v>1</v>
      </c>
      <c r="O27" s="7">
        <f t="shared" si="0"/>
        <v>713</v>
      </c>
      <c r="P27" s="7">
        <v>337</v>
      </c>
      <c r="Q27" s="81">
        <v>376</v>
      </c>
    </row>
    <row r="28" spans="1:17" s="1" customFormat="1" ht="13.5" thickBot="1">
      <c r="A28" s="137"/>
      <c r="B28" s="21">
        <v>5</v>
      </c>
      <c r="C28" s="127"/>
      <c r="D28" s="41" t="s">
        <v>108</v>
      </c>
      <c r="E28" s="34" t="s">
        <v>49</v>
      </c>
      <c r="F28" s="47" t="s">
        <v>108</v>
      </c>
      <c r="G28" s="34" t="s">
        <v>237</v>
      </c>
      <c r="H28" s="47">
        <v>80671249685</v>
      </c>
      <c r="I28" s="36" t="s">
        <v>24</v>
      </c>
      <c r="J28" s="37" t="s">
        <v>28</v>
      </c>
      <c r="K28" s="59">
        <v>40815</v>
      </c>
      <c r="L28" s="22">
        <v>40820</v>
      </c>
      <c r="M28" s="21">
        <v>187</v>
      </c>
      <c r="N28" s="23">
        <v>1</v>
      </c>
      <c r="O28" s="21">
        <f t="shared" si="0"/>
        <v>548</v>
      </c>
      <c r="P28" s="21">
        <v>177</v>
      </c>
      <c r="Q28" s="86">
        <v>371</v>
      </c>
    </row>
    <row r="29" spans="1:17" s="1" customFormat="1" ht="12.75">
      <c r="A29" s="131">
        <v>6</v>
      </c>
      <c r="B29" s="8">
        <v>1</v>
      </c>
      <c r="C29" s="119" t="s">
        <v>67</v>
      </c>
      <c r="D29" s="89" t="s">
        <v>109</v>
      </c>
      <c r="E29" s="89" t="s">
        <v>110</v>
      </c>
      <c r="F29" s="107" t="s">
        <v>179</v>
      </c>
      <c r="G29" s="89" t="s">
        <v>236</v>
      </c>
      <c r="H29" s="88">
        <v>80973706411</v>
      </c>
      <c r="I29" s="11" t="s">
        <v>25</v>
      </c>
      <c r="J29" s="92" t="s">
        <v>28</v>
      </c>
      <c r="K29" s="93">
        <v>40876</v>
      </c>
      <c r="L29" s="10">
        <v>40876</v>
      </c>
      <c r="M29" s="8">
        <v>189</v>
      </c>
      <c r="N29" s="6">
        <v>1</v>
      </c>
      <c r="O29" s="8">
        <f t="shared" si="0"/>
        <v>273</v>
      </c>
      <c r="P29" s="8">
        <v>116</v>
      </c>
      <c r="Q29" s="94">
        <v>157</v>
      </c>
    </row>
    <row r="30" spans="1:17" s="1" customFormat="1" ht="12.75">
      <c r="A30" s="132"/>
      <c r="B30" s="7">
        <v>2</v>
      </c>
      <c r="C30" s="126"/>
      <c r="D30" s="28" t="s">
        <v>111</v>
      </c>
      <c r="E30" s="28" t="s">
        <v>112</v>
      </c>
      <c r="F30" s="49" t="s">
        <v>183</v>
      </c>
      <c r="G30" s="28" t="s">
        <v>235</v>
      </c>
      <c r="H30" s="27">
        <v>80972808536</v>
      </c>
      <c r="I30" s="9" t="s">
        <v>25</v>
      </c>
      <c r="J30" s="30" t="s">
        <v>28</v>
      </c>
      <c r="K30" s="58">
        <v>40876</v>
      </c>
      <c r="L30" s="12">
        <v>40876</v>
      </c>
      <c r="M30" s="7">
        <v>207</v>
      </c>
      <c r="N30" s="3">
        <v>1</v>
      </c>
      <c r="O30" s="7">
        <f t="shared" si="0"/>
        <v>560</v>
      </c>
      <c r="P30" s="7">
        <v>294</v>
      </c>
      <c r="Q30" s="81">
        <v>266</v>
      </c>
    </row>
    <row r="31" spans="1:17" s="1" customFormat="1" ht="12.75">
      <c r="A31" s="132"/>
      <c r="B31" s="7">
        <v>3</v>
      </c>
      <c r="C31" s="126"/>
      <c r="D31" s="28" t="s">
        <v>113</v>
      </c>
      <c r="E31" s="28" t="s">
        <v>50</v>
      </c>
      <c r="F31" s="49" t="s">
        <v>184</v>
      </c>
      <c r="G31" s="28" t="s">
        <v>234</v>
      </c>
      <c r="H31" s="27">
        <v>80982848603</v>
      </c>
      <c r="I31" s="62" t="s">
        <v>20</v>
      </c>
      <c r="J31" s="30" t="s">
        <v>28</v>
      </c>
      <c r="K31" s="58">
        <v>40876</v>
      </c>
      <c r="L31" s="12">
        <v>40883</v>
      </c>
      <c r="M31" s="7">
        <v>192</v>
      </c>
      <c r="N31" s="3">
        <v>0.8</v>
      </c>
      <c r="O31" s="7">
        <f t="shared" si="0"/>
        <v>576</v>
      </c>
      <c r="P31" s="7">
        <v>227</v>
      </c>
      <c r="Q31" s="81">
        <v>349</v>
      </c>
    </row>
    <row r="32" spans="1:17" s="1" customFormat="1" ht="23.25" thickBot="1">
      <c r="A32" s="133"/>
      <c r="B32" s="21">
        <v>4</v>
      </c>
      <c r="C32" s="127"/>
      <c r="D32" s="34" t="s">
        <v>114</v>
      </c>
      <c r="E32" s="34" t="s">
        <v>115</v>
      </c>
      <c r="F32" s="33" t="s">
        <v>185</v>
      </c>
      <c r="G32" s="34" t="s">
        <v>233</v>
      </c>
      <c r="H32" s="47">
        <v>80674979111</v>
      </c>
      <c r="I32" s="57" t="s">
        <v>17</v>
      </c>
      <c r="J32" s="37" t="s">
        <v>28</v>
      </c>
      <c r="K32" s="59">
        <v>40876</v>
      </c>
      <c r="L32" s="22">
        <v>40906</v>
      </c>
      <c r="M32" s="21">
        <v>257</v>
      </c>
      <c r="N32" s="23">
        <v>0.94</v>
      </c>
      <c r="O32" s="21">
        <f t="shared" si="0"/>
        <v>850</v>
      </c>
      <c r="P32" s="21">
        <v>476</v>
      </c>
      <c r="Q32" s="86">
        <v>374</v>
      </c>
    </row>
    <row r="33" spans="1:17" s="1" customFormat="1" ht="12.75">
      <c r="A33" s="131">
        <v>7</v>
      </c>
      <c r="B33" s="8">
        <v>1</v>
      </c>
      <c r="C33" s="119" t="s">
        <v>116</v>
      </c>
      <c r="D33" s="95" t="s">
        <v>117</v>
      </c>
      <c r="E33" s="95" t="s">
        <v>118</v>
      </c>
      <c r="F33" s="108" t="s">
        <v>186</v>
      </c>
      <c r="G33" s="97" t="s">
        <v>232</v>
      </c>
      <c r="H33" s="108">
        <v>80671095498</v>
      </c>
      <c r="I33" s="89" t="s">
        <v>13</v>
      </c>
      <c r="J33" s="109" t="s">
        <v>28</v>
      </c>
      <c r="K33" s="110">
        <v>39731</v>
      </c>
      <c r="L33" s="111">
        <v>39764</v>
      </c>
      <c r="M33" s="112">
        <v>265</v>
      </c>
      <c r="N33" s="6">
        <v>1</v>
      </c>
      <c r="O33" s="112">
        <v>822</v>
      </c>
      <c r="P33" s="8">
        <v>327</v>
      </c>
      <c r="Q33" s="94">
        <v>495</v>
      </c>
    </row>
    <row r="34" spans="1:17" s="1" customFormat="1" ht="15" customHeight="1">
      <c r="A34" s="134"/>
      <c r="B34" s="7">
        <v>2</v>
      </c>
      <c r="C34" s="126"/>
      <c r="D34" s="38" t="s">
        <v>119</v>
      </c>
      <c r="E34" s="38" t="s">
        <v>51</v>
      </c>
      <c r="F34" s="39" t="s">
        <v>187</v>
      </c>
      <c r="G34" s="40" t="s">
        <v>231</v>
      </c>
      <c r="H34" s="39">
        <v>80673320273</v>
      </c>
      <c r="I34" s="28" t="s">
        <v>13</v>
      </c>
      <c r="J34" s="50" t="s">
        <v>28</v>
      </c>
      <c r="K34" s="45">
        <v>39772</v>
      </c>
      <c r="L34" s="12"/>
      <c r="M34" s="7"/>
      <c r="N34" s="3">
        <v>1</v>
      </c>
      <c r="O34" s="7">
        <f t="shared" si="0"/>
        <v>0</v>
      </c>
      <c r="P34" s="7"/>
      <c r="Q34" s="81"/>
    </row>
    <row r="35" spans="1:17" s="1" customFormat="1" ht="12.75">
      <c r="A35" s="134"/>
      <c r="B35" s="7">
        <v>3</v>
      </c>
      <c r="C35" s="126"/>
      <c r="D35" s="38" t="s">
        <v>120</v>
      </c>
      <c r="E35" s="38" t="s">
        <v>121</v>
      </c>
      <c r="F35" s="39" t="s">
        <v>188</v>
      </c>
      <c r="G35" s="40" t="s">
        <v>230</v>
      </c>
      <c r="H35" s="39">
        <v>80984489221</v>
      </c>
      <c r="I35" s="28" t="s">
        <v>13</v>
      </c>
      <c r="J35" s="50" t="s">
        <v>28</v>
      </c>
      <c r="K35" s="45">
        <v>40869</v>
      </c>
      <c r="L35" s="67">
        <v>40875</v>
      </c>
      <c r="M35" s="68">
        <v>579</v>
      </c>
      <c r="N35" s="3">
        <v>1</v>
      </c>
      <c r="O35" s="68">
        <v>1631</v>
      </c>
      <c r="P35" s="7">
        <v>767</v>
      </c>
      <c r="Q35" s="81">
        <v>864</v>
      </c>
    </row>
    <row r="36" spans="1:17" s="1" customFormat="1" ht="12.75">
      <c r="A36" s="134"/>
      <c r="B36" s="7">
        <v>4</v>
      </c>
      <c r="C36" s="126"/>
      <c r="D36" s="38" t="s">
        <v>122</v>
      </c>
      <c r="E36" s="38" t="s">
        <v>123</v>
      </c>
      <c r="F36" s="39" t="s">
        <v>189</v>
      </c>
      <c r="G36" s="40" t="s">
        <v>229</v>
      </c>
      <c r="H36" s="39">
        <v>977580367</v>
      </c>
      <c r="I36" s="28" t="s">
        <v>13</v>
      </c>
      <c r="J36" s="50" t="s">
        <v>28</v>
      </c>
      <c r="K36" s="45">
        <v>40849</v>
      </c>
      <c r="L36" s="67">
        <v>40417</v>
      </c>
      <c r="M36" s="68">
        <v>350</v>
      </c>
      <c r="N36" s="3">
        <v>1</v>
      </c>
      <c r="O36" s="7">
        <v>960</v>
      </c>
      <c r="P36" s="7">
        <v>432</v>
      </c>
      <c r="Q36" s="81">
        <v>528</v>
      </c>
    </row>
    <row r="37" spans="1:17" s="1" customFormat="1" ht="12.75">
      <c r="A37" s="134"/>
      <c r="B37" s="7">
        <v>5</v>
      </c>
      <c r="C37" s="126"/>
      <c r="D37" s="38" t="s">
        <v>124</v>
      </c>
      <c r="E37" s="38" t="s">
        <v>125</v>
      </c>
      <c r="F37" s="39" t="s">
        <v>190</v>
      </c>
      <c r="G37" s="40" t="s">
        <v>228</v>
      </c>
      <c r="H37" s="39">
        <v>80989534584</v>
      </c>
      <c r="I37" s="28" t="s">
        <v>13</v>
      </c>
      <c r="J37" s="50" t="s">
        <v>28</v>
      </c>
      <c r="K37" s="45">
        <v>40869</v>
      </c>
      <c r="L37" s="67">
        <v>40865</v>
      </c>
      <c r="M37" s="68">
        <v>69</v>
      </c>
      <c r="N37" s="3">
        <v>1</v>
      </c>
      <c r="O37" s="68">
        <v>156</v>
      </c>
      <c r="P37" s="7">
        <v>90</v>
      </c>
      <c r="Q37" s="81">
        <v>66</v>
      </c>
    </row>
    <row r="38" spans="1:17" s="1" customFormat="1" ht="13.5" thickBot="1">
      <c r="A38" s="135"/>
      <c r="B38" s="21">
        <v>6</v>
      </c>
      <c r="C38" s="127"/>
      <c r="D38" s="41" t="s">
        <v>126</v>
      </c>
      <c r="E38" s="41" t="s">
        <v>37</v>
      </c>
      <c r="F38" s="42" t="s">
        <v>191</v>
      </c>
      <c r="G38" s="43" t="s">
        <v>227</v>
      </c>
      <c r="H38" s="42">
        <v>80957410090</v>
      </c>
      <c r="I38" s="34" t="s">
        <v>13</v>
      </c>
      <c r="J38" s="51" t="s">
        <v>28</v>
      </c>
      <c r="K38" s="48">
        <v>40869</v>
      </c>
      <c r="L38" s="84">
        <v>40594</v>
      </c>
      <c r="M38" s="85">
        <v>190</v>
      </c>
      <c r="N38" s="23">
        <v>1</v>
      </c>
      <c r="O38" s="85">
        <v>404</v>
      </c>
      <c r="P38" s="21">
        <v>208</v>
      </c>
      <c r="Q38" s="86">
        <v>196</v>
      </c>
    </row>
    <row r="39" spans="1:17" s="1" customFormat="1" ht="12.75">
      <c r="A39" s="123">
        <v>8</v>
      </c>
      <c r="B39" s="8">
        <v>1</v>
      </c>
      <c r="C39" s="119" t="s">
        <v>68</v>
      </c>
      <c r="D39" s="95" t="s">
        <v>127</v>
      </c>
      <c r="E39" s="95" t="s">
        <v>69</v>
      </c>
      <c r="F39" s="108" t="s">
        <v>192</v>
      </c>
      <c r="G39" s="97" t="s">
        <v>226</v>
      </c>
      <c r="H39" s="108">
        <v>80964052106</v>
      </c>
      <c r="I39" s="97" t="s">
        <v>14</v>
      </c>
      <c r="J39" s="109" t="s">
        <v>28</v>
      </c>
      <c r="K39" s="113">
        <v>40809</v>
      </c>
      <c r="L39" s="111">
        <v>40904</v>
      </c>
      <c r="M39" s="112">
        <v>92</v>
      </c>
      <c r="N39" s="6">
        <v>1</v>
      </c>
      <c r="O39" s="112">
        <v>218</v>
      </c>
      <c r="P39" s="8">
        <v>95</v>
      </c>
      <c r="Q39" s="94">
        <v>123</v>
      </c>
    </row>
    <row r="40" spans="1:17" ht="12.75">
      <c r="A40" s="124"/>
      <c r="B40" s="7">
        <v>2</v>
      </c>
      <c r="C40" s="126"/>
      <c r="D40" s="38" t="s">
        <v>128</v>
      </c>
      <c r="E40" s="38" t="s">
        <v>38</v>
      </c>
      <c r="F40" s="39" t="s">
        <v>193</v>
      </c>
      <c r="G40" s="40" t="s">
        <v>225</v>
      </c>
      <c r="H40" s="39">
        <v>80336896546</v>
      </c>
      <c r="I40" s="40" t="s">
        <v>14</v>
      </c>
      <c r="J40" s="50" t="s">
        <v>28</v>
      </c>
      <c r="K40" s="45">
        <v>40875</v>
      </c>
      <c r="L40" s="67">
        <v>40911</v>
      </c>
      <c r="M40" s="68">
        <v>54</v>
      </c>
      <c r="N40" s="3">
        <v>1</v>
      </c>
      <c r="O40" s="68">
        <v>161</v>
      </c>
      <c r="P40" s="7">
        <v>72</v>
      </c>
      <c r="Q40" s="81">
        <v>89</v>
      </c>
    </row>
    <row r="41" spans="1:17" ht="12.75">
      <c r="A41" s="124"/>
      <c r="B41" s="7">
        <v>3</v>
      </c>
      <c r="C41" s="126"/>
      <c r="D41" s="38" t="s">
        <v>129</v>
      </c>
      <c r="E41" s="38" t="s">
        <v>39</v>
      </c>
      <c r="F41" s="39" t="s">
        <v>194</v>
      </c>
      <c r="G41" s="40" t="s">
        <v>224</v>
      </c>
      <c r="H41" s="39">
        <v>80669288912</v>
      </c>
      <c r="I41" s="40" t="s">
        <v>14</v>
      </c>
      <c r="J41" s="50" t="s">
        <v>28</v>
      </c>
      <c r="K41" s="45">
        <v>40875</v>
      </c>
      <c r="L41" s="67">
        <v>40871</v>
      </c>
      <c r="M41" s="68">
        <v>93</v>
      </c>
      <c r="N41" s="3">
        <v>1</v>
      </c>
      <c r="O41" s="68">
        <v>239</v>
      </c>
      <c r="P41" s="7">
        <v>110</v>
      </c>
      <c r="Q41" s="81">
        <v>129</v>
      </c>
    </row>
    <row r="42" spans="1:17" ht="13.5" thickBot="1">
      <c r="A42" s="125"/>
      <c r="B42" s="21">
        <v>4</v>
      </c>
      <c r="C42" s="127"/>
      <c r="D42" s="41" t="s">
        <v>130</v>
      </c>
      <c r="E42" s="41" t="s">
        <v>131</v>
      </c>
      <c r="F42" s="42" t="s">
        <v>195</v>
      </c>
      <c r="G42" s="43" t="s">
        <v>223</v>
      </c>
      <c r="H42" s="42">
        <v>80506098958</v>
      </c>
      <c r="I42" s="43" t="s">
        <v>14</v>
      </c>
      <c r="J42" s="51" t="s">
        <v>28</v>
      </c>
      <c r="K42" s="48">
        <v>40875</v>
      </c>
      <c r="L42" s="84">
        <v>40903</v>
      </c>
      <c r="M42" s="85">
        <v>132</v>
      </c>
      <c r="N42" s="23">
        <v>1</v>
      </c>
      <c r="O42" s="85">
        <v>436</v>
      </c>
      <c r="P42" s="21">
        <v>209</v>
      </c>
      <c r="Q42" s="86">
        <v>227</v>
      </c>
    </row>
    <row r="43" spans="1:17" s="1" customFormat="1" ht="12.75">
      <c r="A43" s="123">
        <v>9</v>
      </c>
      <c r="B43" s="8">
        <v>1</v>
      </c>
      <c r="C43" s="119" t="s">
        <v>30</v>
      </c>
      <c r="D43" s="97" t="s">
        <v>132</v>
      </c>
      <c r="E43" s="87" t="s">
        <v>40</v>
      </c>
      <c r="F43" s="108" t="s">
        <v>196</v>
      </c>
      <c r="G43" s="108" t="s">
        <v>222</v>
      </c>
      <c r="H43" s="108">
        <v>80982804274</v>
      </c>
      <c r="I43" s="91" t="s">
        <v>9</v>
      </c>
      <c r="J43" s="109" t="s">
        <v>28</v>
      </c>
      <c r="K43" s="110">
        <v>38798</v>
      </c>
      <c r="L43" s="111">
        <v>38798</v>
      </c>
      <c r="M43" s="112">
        <v>303</v>
      </c>
      <c r="N43" s="6">
        <v>1</v>
      </c>
      <c r="O43" s="112">
        <v>766</v>
      </c>
      <c r="P43" s="8">
        <v>392</v>
      </c>
      <c r="Q43" s="94">
        <v>374</v>
      </c>
    </row>
    <row r="44" spans="1:17" ht="12.75">
      <c r="A44" s="124"/>
      <c r="B44" s="7">
        <v>2</v>
      </c>
      <c r="C44" s="126"/>
      <c r="D44" s="40" t="s">
        <v>133</v>
      </c>
      <c r="E44" s="26" t="s">
        <v>70</v>
      </c>
      <c r="F44" s="39" t="s">
        <v>197</v>
      </c>
      <c r="G44" s="40" t="s">
        <v>221</v>
      </c>
      <c r="H44" s="39">
        <v>80979997345</v>
      </c>
      <c r="I44" s="29" t="s">
        <v>10</v>
      </c>
      <c r="J44" s="50" t="s">
        <v>28</v>
      </c>
      <c r="K44" s="60">
        <v>40807</v>
      </c>
      <c r="L44" s="67">
        <v>40822</v>
      </c>
      <c r="M44" s="68">
        <v>186</v>
      </c>
      <c r="N44" s="3">
        <v>1</v>
      </c>
      <c r="O44" s="68">
        <v>514</v>
      </c>
      <c r="P44" s="7">
        <v>221</v>
      </c>
      <c r="Q44" s="81">
        <v>293</v>
      </c>
    </row>
    <row r="45" spans="1:17" ht="13.5" customHeight="1">
      <c r="A45" s="124"/>
      <c r="B45" s="7">
        <v>3</v>
      </c>
      <c r="C45" s="126"/>
      <c r="D45" s="40" t="s">
        <v>134</v>
      </c>
      <c r="E45" s="40" t="s">
        <v>71</v>
      </c>
      <c r="F45" s="39" t="s">
        <v>198</v>
      </c>
      <c r="G45" s="40" t="s">
        <v>220</v>
      </c>
      <c r="H45" s="39">
        <v>80502046101</v>
      </c>
      <c r="I45" s="52" t="s">
        <v>11</v>
      </c>
      <c r="J45" s="50" t="s">
        <v>28</v>
      </c>
      <c r="K45" s="45">
        <v>40834</v>
      </c>
      <c r="L45" s="67">
        <v>40903</v>
      </c>
      <c r="M45" s="68">
        <v>86</v>
      </c>
      <c r="N45" s="3">
        <v>1</v>
      </c>
      <c r="O45" s="68">
        <v>256</v>
      </c>
      <c r="P45" s="7">
        <v>120</v>
      </c>
      <c r="Q45" s="81">
        <v>136</v>
      </c>
    </row>
    <row r="46" spans="1:17" ht="13.5" thickBot="1">
      <c r="A46" s="125"/>
      <c r="B46" s="21">
        <v>4</v>
      </c>
      <c r="C46" s="127"/>
      <c r="D46" s="43" t="s">
        <v>135</v>
      </c>
      <c r="E46" s="43" t="s">
        <v>200</v>
      </c>
      <c r="F46" s="42" t="s">
        <v>199</v>
      </c>
      <c r="G46" s="43" t="s">
        <v>219</v>
      </c>
      <c r="H46" s="42">
        <v>80992293541</v>
      </c>
      <c r="I46" s="36" t="s">
        <v>12</v>
      </c>
      <c r="J46" s="51" t="s">
        <v>28</v>
      </c>
      <c r="K46" s="61">
        <v>40807</v>
      </c>
      <c r="L46" s="84">
        <v>40828</v>
      </c>
      <c r="M46" s="85">
        <v>84</v>
      </c>
      <c r="N46" s="23">
        <v>1</v>
      </c>
      <c r="O46" s="85">
        <v>176</v>
      </c>
      <c r="P46" s="21">
        <v>123</v>
      </c>
      <c r="Q46" s="86">
        <v>53</v>
      </c>
    </row>
    <row r="47" spans="1:17" ht="12.75">
      <c r="A47" s="14"/>
      <c r="B47" s="15"/>
      <c r="D47" s="16"/>
      <c r="E47" s="16"/>
      <c r="F47" s="15"/>
      <c r="G47" s="15"/>
      <c r="H47" s="15"/>
      <c r="I47" s="15"/>
      <c r="J47" s="15"/>
      <c r="K47" s="17"/>
      <c r="L47" s="17"/>
      <c r="M47" s="15"/>
      <c r="N47" s="18"/>
      <c r="O47" s="15"/>
      <c r="P47" s="15"/>
      <c r="Q47" s="15"/>
    </row>
    <row r="48" spans="1:17" ht="12.75">
      <c r="A48" s="14"/>
      <c r="B48" s="15"/>
      <c r="D48" s="16"/>
      <c r="E48" s="16"/>
      <c r="F48" s="15"/>
      <c r="G48" s="15"/>
      <c r="H48" s="15"/>
      <c r="I48" s="15"/>
      <c r="J48" s="15"/>
      <c r="K48" s="17"/>
      <c r="L48" s="17"/>
      <c r="M48" s="15"/>
      <c r="N48" s="18"/>
      <c r="O48" s="15"/>
      <c r="P48" s="15"/>
      <c r="Q48" s="15"/>
    </row>
    <row r="49" spans="4:17" ht="12.75"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2:17" ht="12.75">
      <c r="B50" s="122" t="s">
        <v>31</v>
      </c>
      <c r="C50" s="122"/>
      <c r="D50" s="122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5:17" ht="13.5" thickBot="1"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ht="64.5" thickBot="1">
      <c r="A52" s="24" t="s">
        <v>0</v>
      </c>
      <c r="B52" s="25"/>
      <c r="C52" s="144" t="s">
        <v>262</v>
      </c>
      <c r="D52" s="144" t="s">
        <v>263</v>
      </c>
      <c r="E52" s="144" t="s">
        <v>264</v>
      </c>
      <c r="F52" s="144" t="s">
        <v>265</v>
      </c>
      <c r="G52" s="144" t="s">
        <v>266</v>
      </c>
      <c r="H52" s="144" t="s">
        <v>267</v>
      </c>
      <c r="I52" s="144" t="s">
        <v>268</v>
      </c>
      <c r="J52" s="144" t="s">
        <v>269</v>
      </c>
      <c r="K52" s="144" t="s">
        <v>270</v>
      </c>
      <c r="L52" s="144" t="s">
        <v>271</v>
      </c>
      <c r="M52" s="144" t="s">
        <v>272</v>
      </c>
      <c r="N52" s="144" t="s">
        <v>273</v>
      </c>
      <c r="O52" s="144" t="s">
        <v>274</v>
      </c>
      <c r="P52" s="144" t="s">
        <v>275</v>
      </c>
      <c r="Q52" s="145" t="s">
        <v>276</v>
      </c>
    </row>
    <row r="53" spans="1:17" ht="12.75">
      <c r="A53" s="128">
        <v>1</v>
      </c>
      <c r="B53" s="8">
        <v>1</v>
      </c>
      <c r="C53" s="119" t="s">
        <v>136</v>
      </c>
      <c r="D53" s="11" t="s">
        <v>137</v>
      </c>
      <c r="E53" s="11" t="s">
        <v>138</v>
      </c>
      <c r="F53" s="8" t="s">
        <v>211</v>
      </c>
      <c r="G53" s="8" t="s">
        <v>218</v>
      </c>
      <c r="H53" s="8"/>
      <c r="I53" s="8"/>
      <c r="J53" s="8"/>
      <c r="K53" s="8"/>
      <c r="L53" s="10"/>
      <c r="M53" s="8"/>
      <c r="N53" s="6"/>
      <c r="O53" s="8"/>
      <c r="P53" s="8"/>
      <c r="Q53" s="94"/>
    </row>
    <row r="54" spans="1:17" ht="12.75">
      <c r="A54" s="129"/>
      <c r="B54" s="7">
        <v>2</v>
      </c>
      <c r="C54" s="120"/>
      <c r="D54" s="9" t="s">
        <v>139</v>
      </c>
      <c r="E54" s="9" t="s">
        <v>72</v>
      </c>
      <c r="F54" s="7" t="s">
        <v>43</v>
      </c>
      <c r="G54" s="7" t="s">
        <v>217</v>
      </c>
      <c r="H54" s="7"/>
      <c r="I54" s="7"/>
      <c r="J54" s="7"/>
      <c r="K54" s="12"/>
      <c r="L54" s="12"/>
      <c r="M54" s="5"/>
      <c r="N54" s="5"/>
      <c r="O54" s="5"/>
      <c r="P54" s="5"/>
      <c r="Q54" s="82"/>
    </row>
    <row r="55" spans="1:17" ht="12.75">
      <c r="A55" s="129"/>
      <c r="B55" s="7">
        <v>3</v>
      </c>
      <c r="C55" s="120"/>
      <c r="D55" s="9" t="s">
        <v>140</v>
      </c>
      <c r="E55" s="9" t="s">
        <v>141</v>
      </c>
      <c r="F55" s="7" t="s">
        <v>142</v>
      </c>
      <c r="G55" s="7" t="s">
        <v>216</v>
      </c>
      <c r="H55" s="4"/>
      <c r="I55" s="7"/>
      <c r="J55" s="7"/>
      <c r="K55" s="12"/>
      <c r="L55" s="12"/>
      <c r="M55" s="7"/>
      <c r="N55" s="3"/>
      <c r="O55" s="7"/>
      <c r="P55" s="7"/>
      <c r="Q55" s="81"/>
    </row>
    <row r="56" spans="1:17" ht="13.5" thickBot="1">
      <c r="A56" s="130"/>
      <c r="B56" s="21">
        <v>4</v>
      </c>
      <c r="C56" s="121"/>
      <c r="D56" s="20" t="s">
        <v>143</v>
      </c>
      <c r="E56" s="20" t="s">
        <v>73</v>
      </c>
      <c r="F56" s="21" t="s">
        <v>210</v>
      </c>
      <c r="G56" s="21" t="s">
        <v>215</v>
      </c>
      <c r="H56" s="21"/>
      <c r="I56" s="21"/>
      <c r="J56" s="21"/>
      <c r="K56" s="22"/>
      <c r="L56" s="22"/>
      <c r="M56" s="21"/>
      <c r="N56" s="23"/>
      <c r="O56" s="21"/>
      <c r="P56" s="21"/>
      <c r="Q56" s="86"/>
    </row>
    <row r="57" spans="1:17" ht="12.75">
      <c r="A57" s="116">
        <v>2</v>
      </c>
      <c r="B57" s="8">
        <v>1</v>
      </c>
      <c r="C57" s="119" t="s">
        <v>32</v>
      </c>
      <c r="D57" s="11" t="s">
        <v>144</v>
      </c>
      <c r="E57" s="11" t="s">
        <v>41</v>
      </c>
      <c r="F57" s="8" t="s">
        <v>209</v>
      </c>
      <c r="G57" s="8" t="s">
        <v>214</v>
      </c>
      <c r="H57" s="114"/>
      <c r="I57" s="8"/>
      <c r="J57" s="8"/>
      <c r="K57" s="10"/>
      <c r="L57" s="10"/>
      <c r="M57" s="8"/>
      <c r="N57" s="6"/>
      <c r="O57" s="8"/>
      <c r="P57" s="8"/>
      <c r="Q57" s="94"/>
    </row>
    <row r="58" spans="1:17" ht="12.75">
      <c r="A58" s="117"/>
      <c r="B58" s="7">
        <v>2</v>
      </c>
      <c r="C58" s="120"/>
      <c r="D58" s="9" t="s">
        <v>145</v>
      </c>
      <c r="E58" s="9" t="s">
        <v>146</v>
      </c>
      <c r="F58" s="7" t="s">
        <v>208</v>
      </c>
      <c r="G58" s="7"/>
      <c r="H58" s="7"/>
      <c r="I58" s="7"/>
      <c r="J58" s="7"/>
      <c r="K58" s="12"/>
      <c r="L58" s="12"/>
      <c r="M58" s="7"/>
      <c r="N58" s="3"/>
      <c r="O58" s="7"/>
      <c r="P58" s="7"/>
      <c r="Q58" s="81"/>
    </row>
    <row r="59" spans="1:17" ht="16.5">
      <c r="A59" s="117"/>
      <c r="B59" s="7">
        <v>3</v>
      </c>
      <c r="C59" s="120"/>
      <c r="D59" s="9" t="s">
        <v>147</v>
      </c>
      <c r="E59" s="9" t="s">
        <v>74</v>
      </c>
      <c r="F59" s="7" t="s">
        <v>169</v>
      </c>
      <c r="G59" s="7" t="s">
        <v>213</v>
      </c>
      <c r="H59" s="7"/>
      <c r="I59" s="54"/>
      <c r="J59" s="7"/>
      <c r="K59" s="12"/>
      <c r="L59" s="12"/>
      <c r="M59" s="7"/>
      <c r="N59" s="3"/>
      <c r="O59" s="7"/>
      <c r="P59" s="7"/>
      <c r="Q59" s="81"/>
    </row>
    <row r="60" spans="1:17" ht="13.5" thickBot="1">
      <c r="A60" s="118"/>
      <c r="B60" s="21">
        <v>4</v>
      </c>
      <c r="C60" s="121"/>
      <c r="D60" s="20" t="s">
        <v>148</v>
      </c>
      <c r="E60" s="20" t="s">
        <v>52</v>
      </c>
      <c r="F60" s="21" t="s">
        <v>207</v>
      </c>
      <c r="G60" s="21" t="s">
        <v>212</v>
      </c>
      <c r="H60" s="21"/>
      <c r="I60" s="21"/>
      <c r="J60" s="21"/>
      <c r="K60" s="22"/>
      <c r="L60" s="22"/>
      <c r="M60" s="21"/>
      <c r="N60" s="23"/>
      <c r="O60" s="21"/>
      <c r="P60" s="21"/>
      <c r="Q60" s="86"/>
    </row>
    <row r="61" spans="1:17" ht="24" customHeight="1">
      <c r="A61" s="128">
        <v>3</v>
      </c>
      <c r="B61" s="8">
        <v>1</v>
      </c>
      <c r="C61" s="119" t="s">
        <v>149</v>
      </c>
      <c r="D61" s="11" t="s">
        <v>150</v>
      </c>
      <c r="E61" s="11" t="s">
        <v>75</v>
      </c>
      <c r="F61" s="115" t="s">
        <v>150</v>
      </c>
      <c r="G61" s="8"/>
      <c r="H61" s="8"/>
      <c r="I61" s="8"/>
      <c r="J61" s="8"/>
      <c r="K61" s="8"/>
      <c r="L61" s="10"/>
      <c r="M61" s="8"/>
      <c r="N61" s="6"/>
      <c r="O61" s="8"/>
      <c r="P61" s="8"/>
      <c r="Q61" s="94"/>
    </row>
    <row r="62" spans="1:17" ht="12.75">
      <c r="A62" s="129"/>
      <c r="B62" s="7">
        <v>2</v>
      </c>
      <c r="C62" s="120"/>
      <c r="D62" s="9" t="s">
        <v>151</v>
      </c>
      <c r="E62" s="9" t="s">
        <v>76</v>
      </c>
      <c r="F62" s="69" t="s">
        <v>206</v>
      </c>
      <c r="G62" s="7"/>
      <c r="H62" s="7"/>
      <c r="I62" s="7"/>
      <c r="J62" s="7"/>
      <c r="K62" s="12"/>
      <c r="L62" s="12"/>
      <c r="M62" s="5"/>
      <c r="N62" s="5"/>
      <c r="O62" s="5"/>
      <c r="P62" s="5"/>
      <c r="Q62" s="82"/>
    </row>
    <row r="63" spans="1:17" ht="12.75">
      <c r="A63" s="129"/>
      <c r="B63" s="7">
        <v>3</v>
      </c>
      <c r="C63" s="120"/>
      <c r="D63" s="9" t="s">
        <v>152</v>
      </c>
      <c r="E63" s="9" t="s">
        <v>77</v>
      </c>
      <c r="F63" s="7" t="s">
        <v>205</v>
      </c>
      <c r="G63" s="7"/>
      <c r="H63" s="4"/>
      <c r="I63" s="7"/>
      <c r="J63" s="7"/>
      <c r="K63" s="12"/>
      <c r="L63" s="12"/>
      <c r="M63" s="7"/>
      <c r="N63" s="3"/>
      <c r="O63" s="7"/>
      <c r="P63" s="7"/>
      <c r="Q63" s="81"/>
    </row>
    <row r="64" spans="1:17" ht="13.5" thickBot="1">
      <c r="A64" s="130"/>
      <c r="B64" s="21">
        <v>4</v>
      </c>
      <c r="C64" s="121"/>
      <c r="D64" s="20" t="s">
        <v>153</v>
      </c>
      <c r="E64" s="20" t="s">
        <v>78</v>
      </c>
      <c r="F64" s="21" t="s">
        <v>204</v>
      </c>
      <c r="G64" s="21"/>
      <c r="H64" s="21"/>
      <c r="I64" s="21"/>
      <c r="J64" s="21"/>
      <c r="K64" s="22"/>
      <c r="L64" s="22"/>
      <c r="M64" s="21"/>
      <c r="N64" s="23"/>
      <c r="O64" s="21"/>
      <c r="P64" s="21"/>
      <c r="Q64" s="86"/>
    </row>
    <row r="65" spans="1:17" ht="12.75">
      <c r="A65" s="116">
        <v>4</v>
      </c>
      <c r="B65" s="8">
        <v>1</v>
      </c>
      <c r="C65" s="119" t="s">
        <v>154</v>
      </c>
      <c r="D65" s="11" t="s">
        <v>155</v>
      </c>
      <c r="E65" s="11" t="s">
        <v>79</v>
      </c>
      <c r="F65" s="8"/>
      <c r="G65" s="8"/>
      <c r="H65" s="114"/>
      <c r="I65" s="8"/>
      <c r="J65" s="8"/>
      <c r="K65" s="10"/>
      <c r="L65" s="10"/>
      <c r="M65" s="8"/>
      <c r="N65" s="6"/>
      <c r="O65" s="8"/>
      <c r="P65" s="8"/>
      <c r="Q65" s="94"/>
    </row>
    <row r="66" spans="1:17" ht="12.75">
      <c r="A66" s="117"/>
      <c r="B66" s="7">
        <v>2</v>
      </c>
      <c r="C66" s="120"/>
      <c r="D66" s="9" t="s">
        <v>156</v>
      </c>
      <c r="E66" s="9" t="s">
        <v>157</v>
      </c>
      <c r="F66" s="7" t="s">
        <v>203</v>
      </c>
      <c r="G66" s="7"/>
      <c r="H66" s="7"/>
      <c r="I66" s="7"/>
      <c r="J66" s="7"/>
      <c r="K66" s="12"/>
      <c r="L66" s="12"/>
      <c r="M66" s="7"/>
      <c r="N66" s="3"/>
      <c r="O66" s="7"/>
      <c r="P66" s="7"/>
      <c r="Q66" s="81"/>
    </row>
    <row r="67" spans="1:17" ht="12.75">
      <c r="A67" s="117"/>
      <c r="B67" s="7">
        <v>3</v>
      </c>
      <c r="C67" s="120"/>
      <c r="D67" s="9" t="s">
        <v>158</v>
      </c>
      <c r="E67" s="9" t="s">
        <v>80</v>
      </c>
      <c r="F67" s="7" t="s">
        <v>202</v>
      </c>
      <c r="G67" s="7"/>
      <c r="H67" s="7"/>
      <c r="I67" s="7"/>
      <c r="J67" s="7"/>
      <c r="K67" s="12"/>
      <c r="L67" s="12"/>
      <c r="M67" s="7"/>
      <c r="N67" s="3"/>
      <c r="O67" s="7"/>
      <c r="P67" s="7"/>
      <c r="Q67" s="81"/>
    </row>
    <row r="68" spans="1:17" ht="13.5" thickBot="1">
      <c r="A68" s="118"/>
      <c r="B68" s="21">
        <v>4</v>
      </c>
      <c r="C68" s="121"/>
      <c r="D68" s="20" t="s">
        <v>159</v>
      </c>
      <c r="E68" s="20" t="s">
        <v>81</v>
      </c>
      <c r="F68" s="21" t="s">
        <v>201</v>
      </c>
      <c r="G68" s="21"/>
      <c r="H68" s="21"/>
      <c r="I68" s="21"/>
      <c r="J68" s="21"/>
      <c r="K68" s="22"/>
      <c r="L68" s="22"/>
      <c r="M68" s="21"/>
      <c r="N68" s="23"/>
      <c r="O68" s="21"/>
      <c r="P68" s="21"/>
      <c r="Q68" s="86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/>
  <mergeCells count="29">
    <mergeCell ref="A1:Q1"/>
    <mergeCell ref="A2:Q2"/>
    <mergeCell ref="C33:C38"/>
    <mergeCell ref="C29:C32"/>
    <mergeCell ref="A6:A9"/>
    <mergeCell ref="A18:A23"/>
    <mergeCell ref="A14:A17"/>
    <mergeCell ref="C14:C17"/>
    <mergeCell ref="A24:A28"/>
    <mergeCell ref="C24:C28"/>
    <mergeCell ref="A61:A64"/>
    <mergeCell ref="C61:C64"/>
    <mergeCell ref="A65:A68"/>
    <mergeCell ref="C65:C68"/>
    <mergeCell ref="C18:C23"/>
    <mergeCell ref="C6:C9"/>
    <mergeCell ref="A29:A32"/>
    <mergeCell ref="A33:A38"/>
    <mergeCell ref="A10:A13"/>
    <mergeCell ref="C10:C13"/>
    <mergeCell ref="A57:A60"/>
    <mergeCell ref="C57:C60"/>
    <mergeCell ref="B50:D50"/>
    <mergeCell ref="A43:A46"/>
    <mergeCell ref="C43:C46"/>
    <mergeCell ref="C39:C42"/>
    <mergeCell ref="A39:A42"/>
    <mergeCell ref="A53:A56"/>
    <mergeCell ref="C53:C56"/>
  </mergeCells>
  <hyperlinks>
    <hyperlink ref="I6" r:id="rId1" display="galynivka@gmail.com"/>
    <hyperlink ref="I8" r:id="rId2" display="hladchuk_roma@ukr.net"/>
    <hyperlink ref="I9" r:id="rId3" display="bezbafa@yandex.ru"/>
    <hyperlink ref="I7" r:id="rId4" display="krasnostavsr@gmail.com"/>
    <hyperlink ref="I24" r:id="rId5" display="mms2109@rambler.ru"/>
    <hyperlink ref="I26" r:id="rId6" display="gapyak_oleksandr@mail.ru"/>
    <hyperlink ref="I16" r:id="rId7" display="ja-artem@yandex.ru"/>
    <hyperlink ref="I17" r:id="rId8" display="ja-artem@yandex.ru"/>
    <hyperlink ref="I44" r:id="rId9" display="radabobly@gmail.com"/>
    <hyperlink ref="I14" r:id="rId10" display="ja-artem@yandex.ru"/>
    <hyperlink ref="I15" r:id="rId11" display="ja-artem@yandex.ru"/>
    <hyperlink ref="I19" r:id="rId12" display="drozdni_sr@ukr.net"/>
    <hyperlink ref="I23" r:id="rId13" display="kovalchuk-viktor@ukr.net"/>
    <hyperlink ref="I25" r:id="rId14" display="kruhynychi@gmail.com"/>
    <hyperlink ref="I31" r:id="rId15" display="nudijenvk@gmail.com"/>
    <hyperlink ref="I18" r:id="rId16" display="t.kropyva@ukr.net"/>
    <hyperlink ref="I21" r:id="rId17" display="pisochnenska-rada@rambler.ru"/>
    <hyperlink ref="I28" r:id="rId18" display="lockrada@i.ua"/>
    <hyperlink ref="I22" r:id="rId19" display="nelyamakarys@mail.ru"/>
  </hyperlinks>
  <printOptions/>
  <pageMargins left="0.75" right="0.75" top="1" bottom="1" header="0.5" footer="0.5"/>
  <pageSetup horizontalDpi="600" verticalDpi="600" orientation="landscape" paperSize="9"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2009-05-06T09:30:56Z</dcterms:created>
  <dcterms:modified xsi:type="dcterms:W3CDTF">2013-04-17T08:18:36Z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